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fra-my.sharepoint.com/personal/jayne_field_naturalengland_org_uk/Documents/Desktop/"/>
    </mc:Choice>
  </mc:AlternateContent>
  <xr:revisionPtr revIDLastSave="0" documentId="8_{6BEA3988-C649-486A-8470-DA323B9A3D23}" xr6:coauthVersionLast="47" xr6:coauthVersionMax="47" xr10:uidLastSave="{00000000-0000-0000-0000-000000000000}"/>
  <bookViews>
    <workbookView xWindow="-120" yWindow="-120" windowWidth="15600" windowHeight="11310" tabRatio="889" firstSheet="5" activeTab="5" xr2:uid="{D0742CCF-33E2-4C24-8CAA-10244DD1A910}"/>
  </bookViews>
  <sheets>
    <sheet name="Agg. breeding birds (Redsha SS" sheetId="19" state="hidden" r:id="rId1"/>
    <sheet name="Mollusc SS" sheetId="20" state="hidden" r:id="rId2"/>
    <sheet name="Dragonfly SS" sheetId="21" state="hidden" r:id="rId3"/>
    <sheet name="Invertebrate assemblage W21 SS" sheetId="22" state="hidden" r:id="rId4"/>
    <sheet name="Summary SS" sheetId="17" state="hidden" r:id="rId5"/>
    <sheet name="Cover sheet" sheetId="25" r:id="rId6"/>
    <sheet name="Definitions" sheetId="4" r:id="rId7"/>
    <sheet name="Summary" sheetId="23" r:id="rId8"/>
    <sheet name="Agg. breeding birds (Redshank)" sheetId="1" r:id="rId9"/>
    <sheet name="Assembl. of non-breeding birds" sheetId="8" r:id="rId10"/>
    <sheet name="Dragonfly" sheetId="9" r:id="rId11"/>
    <sheet name="Mollusc" sheetId="7" r:id="rId12"/>
    <sheet name="RDB plants " sheetId="13" r:id="rId13"/>
    <sheet name="Schedule 8 plant" sheetId="14" r:id="rId14"/>
    <sheet name="Invertebrate assemblage W211" sheetId="10" r:id="rId15"/>
    <sheet name="Ditches" sheetId="16" r:id="rId16"/>
    <sheet name="Vascular plants" sheetId="12" r:id="rId17"/>
    <sheet name="Assem breeding birds(grassland)" sheetId="15" r:id="rId18"/>
    <sheet name="Raised peat bog" sheetId="18" r:id="rId19"/>
    <sheet name="Look ups" sheetId="2" state="hidden" r:id="rId20"/>
  </sheets>
  <definedNames>
    <definedName name="_xlnm._FilterDatabase" localSheetId="0" hidden="1">'Agg. breeding birds (Redsha SS'!$B$2:$X$32</definedName>
    <definedName name="_xlnm._FilterDatabase" localSheetId="8" hidden="1">'Agg. breeding birds (Redshank)'!$B$2:$S$29</definedName>
    <definedName name="_xlnm._FilterDatabase" localSheetId="17" hidden="1">'Assem breeding birds(grassland)'!$B$2:$S$2</definedName>
    <definedName name="_xlnm._FilterDatabase" localSheetId="9" hidden="1">'Assembl. of non-breeding birds'!$B$2:$S$2</definedName>
    <definedName name="_xlnm._FilterDatabase" localSheetId="15" hidden="1">Ditches!$B$2:$S$2</definedName>
    <definedName name="_xlnm._FilterDatabase" localSheetId="10" hidden="1">Dragonfly!$B$2:$S$2</definedName>
    <definedName name="_xlnm._FilterDatabase" localSheetId="2" hidden="1">'Dragonfly SS'!$B$2:$X$2</definedName>
    <definedName name="_xlnm._FilterDatabase" localSheetId="3" hidden="1">'Invertebrate assemblage W21 SS'!$B$2:$X$26</definedName>
    <definedName name="_xlnm._FilterDatabase" localSheetId="14" hidden="1">'Invertebrate assemblage W211'!$B$2:$S$32</definedName>
    <definedName name="_xlnm._FilterDatabase" localSheetId="11" hidden="1">Mollusc!$B$2:$S$26</definedName>
    <definedName name="_xlnm._FilterDatabase" localSheetId="1" hidden="1">'Mollusc SS'!$B$2:$X$26</definedName>
    <definedName name="_xlnm._FilterDatabase" localSheetId="18" hidden="1">'Raised peat bog'!$B$2:$S$2</definedName>
    <definedName name="_xlnm._FilterDatabase" localSheetId="12" hidden="1">'RDB plants '!$B$2:$S$2</definedName>
    <definedName name="_xlnm._FilterDatabase" localSheetId="13" hidden="1">'Schedule 8 plant'!$B$2:$S$2</definedName>
    <definedName name="_xlnm._FilterDatabase" localSheetId="16" hidden="1">'Vascular plants'!$B$2:$S$2</definedName>
    <definedName name="_Ref96938727" localSheetId="6">Definitions!#REF!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6" l="1"/>
  <c r="P30" i="22"/>
  <c r="N30" i="22"/>
  <c r="P27" i="22"/>
  <c r="N27" i="22"/>
  <c r="P24" i="22"/>
  <c r="N24" i="22"/>
  <c r="P21" i="22"/>
  <c r="N21" i="22"/>
  <c r="P18" i="22"/>
  <c r="N18" i="22"/>
  <c r="P15" i="22"/>
  <c r="N15" i="22"/>
  <c r="P12" i="22"/>
  <c r="N12" i="22"/>
  <c r="P9" i="22"/>
  <c r="N9" i="22"/>
  <c r="P6" i="22"/>
  <c r="N6" i="22"/>
  <c r="P3" i="22"/>
  <c r="N3" i="22"/>
  <c r="P36" i="21"/>
  <c r="N36" i="21"/>
  <c r="P33" i="21"/>
  <c r="N33" i="21"/>
  <c r="P30" i="21"/>
  <c r="N30" i="21"/>
  <c r="P27" i="21"/>
  <c r="N27" i="21"/>
  <c r="P24" i="21"/>
  <c r="N24" i="21"/>
  <c r="P21" i="21"/>
  <c r="N21" i="21"/>
  <c r="P18" i="21"/>
  <c r="N18" i="21"/>
  <c r="P15" i="21"/>
  <c r="N15" i="21"/>
  <c r="P12" i="21"/>
  <c r="N12" i="21"/>
  <c r="P9" i="21"/>
  <c r="N9" i="21"/>
  <c r="P6" i="21"/>
  <c r="N6" i="21"/>
  <c r="P3" i="21"/>
  <c r="N3" i="21"/>
  <c r="P24" i="20"/>
  <c r="N24" i="20"/>
  <c r="P21" i="20"/>
  <c r="N21" i="20"/>
  <c r="P18" i="20"/>
  <c r="N18" i="20"/>
  <c r="P15" i="20"/>
  <c r="N15" i="20"/>
  <c r="P12" i="20"/>
  <c r="N12" i="20"/>
  <c r="P9" i="20"/>
  <c r="N9" i="20"/>
  <c r="P6" i="20"/>
  <c r="N6" i="20"/>
  <c r="P3" i="20"/>
  <c r="N3" i="20"/>
  <c r="P30" i="19"/>
  <c r="N30" i="19"/>
  <c r="P27" i="19"/>
  <c r="N27" i="19"/>
  <c r="P24" i="19"/>
  <c r="N24" i="19"/>
  <c r="P21" i="19"/>
  <c r="N21" i="19"/>
  <c r="P18" i="19"/>
  <c r="N18" i="19"/>
  <c r="P15" i="19"/>
  <c r="N15" i="19"/>
  <c r="P12" i="19"/>
  <c r="N12" i="19"/>
  <c r="P9" i="19"/>
  <c r="N9" i="19"/>
  <c r="P6" i="19"/>
  <c r="N6" i="19"/>
  <c r="P3" i="19"/>
  <c r="N3" i="19"/>
</calcChain>
</file>

<file path=xl/sharedStrings.xml><?xml version="1.0" encoding="utf-8"?>
<sst xmlns="http://schemas.openxmlformats.org/spreadsheetml/2006/main" count="3992" uniqueCount="723">
  <si>
    <t xml:space="preserve">Climate  </t>
  </si>
  <si>
    <t>Risk and Impact</t>
  </si>
  <si>
    <t>Vulnerability Rating</t>
  </si>
  <si>
    <t>Risk Rating</t>
  </si>
  <si>
    <t>Adaptation</t>
  </si>
  <si>
    <t>ID</t>
  </si>
  <si>
    <t>Receptor</t>
  </si>
  <si>
    <t>Climate Variable</t>
  </si>
  <si>
    <t>Climate Hazard</t>
  </si>
  <si>
    <t>Climate Variable Projected change (2060s)</t>
  </si>
  <si>
    <t>Climate Indicator</t>
  </si>
  <si>
    <t>Direct Risk (due to climate change)</t>
  </si>
  <si>
    <t xml:space="preserve">Risk Multiplier (In-direct) </t>
  </si>
  <si>
    <t>Potential Adverse Impact</t>
  </si>
  <si>
    <t>Sensitivity of receptor to the impact</t>
  </si>
  <si>
    <t>Adaptive capacity of the site/receptor</t>
  </si>
  <si>
    <t>Vulnerability Rating (Sensitivity x Adaptive Capacity)</t>
  </si>
  <si>
    <t>RCP6 Likelihood</t>
  </si>
  <si>
    <t>RCP6 Overall risk (Vulnerability x Likelihood)</t>
  </si>
  <si>
    <t>RCP8.5 Likelihood</t>
  </si>
  <si>
    <t>RCP8.5 Overall risk (Vulnerability x Likelihood)</t>
  </si>
  <si>
    <t>Short term (2025-2030) RAD rating</t>
  </si>
  <si>
    <t xml:space="preserve"> Potential Interventions for short term</t>
  </si>
  <si>
    <t>Monitoring - to determine if intervention is working</t>
  </si>
  <si>
    <t>Medium term (2030-2040) RAD rating</t>
  </si>
  <si>
    <t>Long term (2040-onwards) RAD rating</t>
  </si>
  <si>
    <t xml:space="preserve"> Potential Interventions for long term</t>
  </si>
  <si>
    <t>What will good look like? What are new colonisers likely to be?</t>
  </si>
  <si>
    <t>Aggregation of breeding birds (Redshank)</t>
  </si>
  <si>
    <t>Extreme winter rainfall</t>
  </si>
  <si>
    <t>Increase in river flows and levels</t>
  </si>
  <si>
    <t>7-10% increase in extreme winter rainfall daily amount (20 yr return period)</t>
  </si>
  <si>
    <t>Flooding frequency/extent/duration</t>
  </si>
  <si>
    <t>Increase in frequency and magnitude of bank overtopping leading to flooding of site</t>
  </si>
  <si>
    <t>Reduced efforts to manage/maintain the standard of protection of the river bank</t>
  </si>
  <si>
    <t>Displacement of breeding to drier sites outside SSSI in early spring</t>
  </si>
  <si>
    <t>3 - Sensitive</t>
  </si>
  <si>
    <t xml:space="preserve">Operate existing sluices to discharge excess water in the event of prolonged flooding during nesting season. </t>
  </si>
  <si>
    <t>Resist</t>
  </si>
  <si>
    <t>Update and agree the WLMP and winter water level management with land owners.
Increase standard of protection of the flood embankment.</t>
  </si>
  <si>
    <t xml:space="preserve">Monitor breeding population size and reproductive success; and winter water levels
</t>
  </si>
  <si>
    <t xml:space="preserve">Update and agree the WLMP and winter water level management with land owners.
Increase standard of protection of the flood embankment.
</t>
  </si>
  <si>
    <t>Regularly breeding redshank in suitable habitat across SSSI (including historical locations)</t>
  </si>
  <si>
    <t>Direct</t>
  </si>
  <si>
    <t xml:space="preserve">Update and agree the WLMP and winter water level management with land owners on those parts of the SSSI supporting breeding redshank.
Increase standard of protection of the flood embankment.
</t>
  </si>
  <si>
    <t>Implement additional engineering options to achieve optimal soil conditions within the current breeding areas of the SSSI.</t>
  </si>
  <si>
    <t>Regularly breeding redshank in suitable habitat across SSSI (excluding historical locations)</t>
  </si>
  <si>
    <t>Accept</t>
  </si>
  <si>
    <t>Let the site flood and not maintain the WLMP - return to a naturally functioning ecosystem under a climate change scenario. 
Review SSSI designated features.</t>
  </si>
  <si>
    <t>Breeding redshank in SSSI in some years</t>
  </si>
  <si>
    <t>Direct rainfall onto the site not able to discharge and resulting in increased flooding conditions at the site</t>
  </si>
  <si>
    <t>Reduced efforts to manage/maintain the control of the sluices</t>
  </si>
  <si>
    <t>Update and agree the WLMP and winter water level management with land owners.</t>
  </si>
  <si>
    <t>Update and agree the WLMP and winter water level management with land owners on those parts of the SSSI supporting breeding redshank.</t>
  </si>
  <si>
    <t>Combination (increased summer temperature and reduced summer rainfall)</t>
  </si>
  <si>
    <t>Drought</t>
  </si>
  <si>
    <t>1.3-1.9 Degrees C increase extreme summer temperature
14% - 21% decrease in mean summer rainfall</t>
  </si>
  <si>
    <t>Soil Moisture Deficit</t>
  </si>
  <si>
    <t>Reduced water levels and increased drought conditions leading to drying out of land and wetted channel</t>
  </si>
  <si>
    <t>Water level management of the site in summer.
Deer trampling of ground-nesting birds.</t>
  </si>
  <si>
    <t>Lower reproductive success as not suitable conditions for nests. Lower survival rate of broods due to limited access to water and invertebrates</t>
  </si>
  <si>
    <t>Drainage ditches and structures to control  water levels and hold minimum water levels (i.e. 25 cm)</t>
  </si>
  <si>
    <t>Update and agree the WLMP and review management of summer water levels with land owners.
Create low lying scrapes to maintain wetted areas for longer periods.</t>
  </si>
  <si>
    <t xml:space="preserve">Monitor breeding population size and reproductive success; and summer water levels.
</t>
  </si>
  <si>
    <t xml:space="preserve">Update and agree the WLMP and review management of summer water levels with land owners.
</t>
  </si>
  <si>
    <t xml:space="preserve">Review current site governance to update the traditional management practices. Create low lying scrapes to maintain wetted areas for longer periods.
</t>
  </si>
  <si>
    <t xml:space="preserve">Create low lying scrapes to maintain wetted areas for longer periods.
</t>
  </si>
  <si>
    <t>Regularly breeding redshank in part of the SSSI (excluding historical locations)</t>
  </si>
  <si>
    <t>Provide no remediation for drought and do not maintain any summer water levels in the site. Review SSSI designated features.</t>
  </si>
  <si>
    <t>Winter temperatures</t>
  </si>
  <si>
    <t>Higher winter temperatures</t>
  </si>
  <si>
    <t>1.4-2.1 Degrees C increase in mean winter temperatures</t>
  </si>
  <si>
    <t>Vegetation structure/density</t>
  </si>
  <si>
    <t>Increase in plant growing season leading to taller and denser sward, invasive species and damage of wet grassland and other feeding sources</t>
  </si>
  <si>
    <t>Existing INNS</t>
  </si>
  <si>
    <t>Sward height causing a loss in feeding habitats for breeding waders, leading to a change in species abundance and/or distribution</t>
  </si>
  <si>
    <t>Increased grazing, mowing and weed-wiping can be considered over winter to minimise vegetation growth</t>
  </si>
  <si>
    <t>Increase over-winter grazing, mowing and weed-wiping to minimise sward and maximise wet grassland distribution.
Carry out removal works of the invasive species to eradicate future growth.</t>
  </si>
  <si>
    <t xml:space="preserve">Monitor breeding population size and reproductive success; and vegetation characteristics.
Monitor changes in the species to determine if invasive species are forming.
</t>
  </si>
  <si>
    <t xml:space="preserve">Increase over-winter grazing, mowing and weed-wiping to minimise sward and maximise wet grassland distribution.
Carry out removal works of the invasive species to eradicate future growth.
</t>
  </si>
  <si>
    <t>Review current site governance to update the traditional management practices. Engage with landowners to optimise a new vegetation structure and density.</t>
  </si>
  <si>
    <t>Engage with landowners to optimise a new vegetation structure and density in part of the SSSI with suitable habitat (within the context of a climate change scenario).</t>
  </si>
  <si>
    <t>Regularly breeding redshank in suitable habitat across SSSI (excluding some historical locations)</t>
  </si>
  <si>
    <t>Accept habitat succession. Stop grazing and mowing the site. Review SSSI designated features.</t>
  </si>
  <si>
    <t>Breeding redshank in SSSI may occur in some years</t>
  </si>
  <si>
    <t>Sea level rise</t>
  </si>
  <si>
    <t>Saline intrusion</t>
  </si>
  <si>
    <t>30.5cm - 37.2cm increase in mean sea level</t>
  </si>
  <si>
    <t>Water Quality</t>
  </si>
  <si>
    <t xml:space="preserve">Sea level rise causing tidal prism to move further upriver causing increased salinity levels across the site and change in invertebrate assemblages
</t>
  </si>
  <si>
    <t>Reduced efforts to manage/maintain the standard of protection of the river bank
Increased risk of storm surges causing higher levels of tidal inflow during storm events</t>
  </si>
  <si>
    <t>Change in prey assemblage</t>
  </si>
  <si>
    <t>Operate tidal flaps on sluices to manage saline intrusion from the River Arun</t>
  </si>
  <si>
    <t>Increase standard of protection of the flood embankment and maintenance of downstream structures to prevent inflow from river onto the site</t>
  </si>
  <si>
    <t>Monitor the water quality to determine salinity levels in the site
Monitoring of key prey species (food availability)</t>
  </si>
  <si>
    <t xml:space="preserve">Increase standard of protection of the flood embankment and maintenance of downstream structures to prevent inflow from river onto the site
</t>
  </si>
  <si>
    <t>Monitor the water quality to determine salinity levels in the site
Monitoring of the birds prey species to determine levels of food sources</t>
  </si>
  <si>
    <t>Redshank breeding productivity at or above current regional/national trend</t>
  </si>
  <si>
    <t>Review current site governance to update the traditional management practices. Encourage soil invertebrates that thrive on higher salie conditions.</t>
  </si>
  <si>
    <t>Encourage soil invertebrates that thrive on higher salie conditions.</t>
  </si>
  <si>
    <t>Accept increasingly saline conditions. Review SSSI designated features.</t>
  </si>
  <si>
    <t>Extreme rainfall</t>
  </si>
  <si>
    <t>5-8% increase in extreme rainfall daily amount (20 yr return period)</t>
  </si>
  <si>
    <t>Increased frequency of flood bank overtopping bringing brakish water onto site - increased salinity levels driving changes in invertebrate assemblages</t>
  </si>
  <si>
    <t>Flood banks and sluices to mitigate saline intrusion on site</t>
  </si>
  <si>
    <t xml:space="preserve">Increase standard of protection of the flood embankment and update the WLMP to manage downstream sluice structures' heights.
</t>
  </si>
  <si>
    <t>Review current site governance to update the traditional management practices. Encourage soil invertebrates that thrive on higher saline conditions.</t>
  </si>
  <si>
    <t>Encourage soil invertebrates that thrive on higher saline conditions.</t>
  </si>
  <si>
    <t>Combination (extreme rainfall and wind)</t>
  </si>
  <si>
    <t>Storms (high intensity and volume of rainfall)</t>
  </si>
  <si>
    <t>Reproductive success</t>
  </si>
  <si>
    <t>More intense and frequent storm causing increased rates of nest failure</t>
  </si>
  <si>
    <t>Sluice heights not suitably managed to allow site to drain during periods of intense storm and flooding</t>
  </si>
  <si>
    <t>Decline in redshank population</t>
  </si>
  <si>
    <t>Sluices to mitigate intense storm flooding and sheltered areas as protection from high winds</t>
  </si>
  <si>
    <t>Manage sluices during/after a storm to allow flood waters to drain and enable nests to have a higher chance of survival</t>
  </si>
  <si>
    <t xml:space="preserve">Monitor breeding population size and reproductive success
</t>
  </si>
  <si>
    <t xml:space="preserve">Manage sluices during/after a storm to allow flood waters to drain and enable nests to have a higher chance of survival
</t>
  </si>
  <si>
    <t xml:space="preserve">Monitor breeding population size and reproductive success; and deer population size
</t>
  </si>
  <si>
    <t>Manage sluices during/after a storm to allow flood waters to drain and reduce frequency of nest failure</t>
  </si>
  <si>
    <t xml:space="preserve">Review current site governance to update the traditional management practices to reduce nest failure in some years. </t>
  </si>
  <si>
    <t>Implement additional engineering options to manage storm water and reduce nest failure in some years.</t>
  </si>
  <si>
    <t>Redshank breeding productivity at or above current regional/national trend in some years</t>
  </si>
  <si>
    <t>Do not manage storm water levels and allow nest failure to be influenced by flood events.</t>
  </si>
  <si>
    <t>Extreme summer temperatures</t>
  </si>
  <si>
    <t>Hotter summers</t>
  </si>
  <si>
    <t>1.3-1.9 Degrees C increase</t>
  </si>
  <si>
    <t>Species composition/density/behaviour</t>
  </si>
  <si>
    <t>Grazing can be considered later in season and more intensive or on rotational basis</t>
  </si>
  <si>
    <t>Grazing can be considered later in season and more intensive or rotational grazing.
Carry out removal works of  invasive species to eradicate future growth.
Sheltered areas as protection from summer temperatures and sunshine intensity</t>
  </si>
  <si>
    <t xml:space="preserve">Monitor breeding population size and reproductive success; and vegetation characterstics.
Monitor changes in the species to determine if invasive species are forming.
</t>
  </si>
  <si>
    <t xml:space="preserve">Grazing can be considered later in season and more intensive or rotational grazing.
Carry out removal works of  invasive species to eradicate future growth.
</t>
  </si>
  <si>
    <t>Engage with landowners to optimise a new vegetation structure and density in parts of the SSSI with suitable habitat (within the context of a climate change scenario).</t>
  </si>
  <si>
    <t>Breeding redshank may occur in SSSI in some years</t>
  </si>
  <si>
    <t>Mean summer temperatures</t>
  </si>
  <si>
    <t>Increase in average summer temperatures</t>
  </si>
  <si>
    <t>2.1-3.2 Degrees C increase</t>
  </si>
  <si>
    <t>Increase in invertebrate activity</t>
  </si>
  <si>
    <t>None</t>
  </si>
  <si>
    <t>Increase in food availability for chick rearing</t>
  </si>
  <si>
    <t>Monitor redshank breeding productivity
Monitoring of key prey species (food availability)</t>
  </si>
  <si>
    <t xml:space="preserve">Do not resist
</t>
  </si>
  <si>
    <t>Accept increase in invertabrate activity</t>
  </si>
  <si>
    <t>Water level management of the site in summer.</t>
  </si>
  <si>
    <t>Habitat succession</t>
  </si>
  <si>
    <t>Update and agree the WLMP and review management of summer water levels with land owners.
Increase over-winter grazing, mowing and weed-wiping to minimise sward and maximise wet grassland distribution.</t>
  </si>
  <si>
    <t xml:space="preserve">Monitor breeding population size and reproductive success; and vegetation characterstics.
</t>
  </si>
  <si>
    <t>Stable breeding bird assemblage composition</t>
  </si>
  <si>
    <t>Loss of sensitive species from assemblage in part of SSSI</t>
  </si>
  <si>
    <t>Change in the characteristic species of the assemblage</t>
  </si>
  <si>
    <t>RDB Mollusc</t>
  </si>
  <si>
    <t>Change in extent, distribution and quality of supporting habitat</t>
  </si>
  <si>
    <t>Reduced ground water levels and increased drought conditions leading to drying out of land and wetted channel</t>
  </si>
  <si>
    <t>Water level management of the site in summer</t>
  </si>
  <si>
    <t>Loss of principal habitat (e.g. beds of Glyceria maxima)</t>
  </si>
  <si>
    <t>Drainage ditches to control the water levels and hold minimum water levels (i.e. 25 cm)</t>
  </si>
  <si>
    <t>Update and agree the WLMP with land owners to improve water level management and use grazing management on Phragmites (common reed) in late sucessional ditches/fen (whilst avoiding overgrazing and trampling)</t>
  </si>
  <si>
    <t>Monitor RDB mollusc population distribution and abundance; ditch water levels and supporting habitat characteristics.</t>
  </si>
  <si>
    <t>Monitor population size; ditch water levels and supporting habitat characteristics.</t>
  </si>
  <si>
    <t>Stable RDB mollusc popualtion</t>
  </si>
  <si>
    <t>Identify opportunities to protect/create "Ark sites" within SSSI.</t>
  </si>
  <si>
    <t>Identify opportunities for freshwater habitat creation adjacent to the SSSI.</t>
  </si>
  <si>
    <t>Loss of RDB mollusc from part of SSSI</t>
  </si>
  <si>
    <t>Review SSSI designated features</t>
  </si>
  <si>
    <t>Loss of RDB mollusc from SSSI</t>
  </si>
  <si>
    <t>Change in species abundance and distribution</t>
  </si>
  <si>
    <t>Increased water temperature affecting water quality</t>
  </si>
  <si>
    <t>Water level management of the site in winter</t>
  </si>
  <si>
    <t>Population decline</t>
  </si>
  <si>
    <t xml:space="preserve">Monitor RDB mollusc population distribution and abundance and winter water levels
</t>
  </si>
  <si>
    <t xml:space="preserve">Update and agree the WLMP and winter water level management with land owners across SSSI.
Increase standard of protection of the flood embankment.
</t>
  </si>
  <si>
    <t xml:space="preserve">Update and agree the WLMP and winter water level management with land owners on those parts of the SSSI supporting RDB mollusc.
Increase standard of protection of the flood embankment.
</t>
  </si>
  <si>
    <t xml:space="preserve">Update and agree the WLMP and winter water level management with land owners on those parts of the SSSI supporting RDB mollusc..
Increase standard of protection of the flood embankment.
</t>
  </si>
  <si>
    <t>Increased frequency of overtopping of the bank  resulting in sediment deposition and more frequent development of anoxic conditions</t>
  </si>
  <si>
    <t>Reduced efforts to manage/maintain the standard of protection of the river bank and control/maintenance of the sluices</t>
  </si>
  <si>
    <t>Changes in physico-chemical qualities (eg oxygenation, nutrients and poisonous chemicals) due to pollution</t>
  </si>
  <si>
    <t xml:space="preserve">Operate existing sluices to discharge excess water in the event of prolonged flooding. </t>
  </si>
  <si>
    <t xml:space="preserve">Update and agree the WLMP and winter water level management with land owners on those parts of the SSSI supporting dragonfly assemblage.
Increase standard of protection of the flood embankment.
</t>
  </si>
  <si>
    <t xml:space="preserve">Direct rainfall onto the site not able to discharge and resulting in increased flooding conditions at the site leading to turbidity in the ditches, erosion and sediment deposition </t>
  </si>
  <si>
    <t>Update and agree the WLMP with land owners to manage sluice heights.</t>
  </si>
  <si>
    <t>Increase standard of protection of the flood embankment and increased maintenance of ditches to remove sedimentation.</t>
  </si>
  <si>
    <t>Heatwaves</t>
  </si>
  <si>
    <t>Increasing  frequency of eutrophic conditions</t>
  </si>
  <si>
    <t>4 - Sensitive/Very Sensitive</t>
  </si>
  <si>
    <t>Update and agree the WLMP and review management of summer water levels with land owners.</t>
  </si>
  <si>
    <t xml:space="preserve">Monitor RDB mollusc population distribution and abundance and ditch water levels in summer.
</t>
  </si>
  <si>
    <t xml:space="preserve">Implement additional engineering options to maintain water levels in all ditches above the water level target in summer.
</t>
  </si>
  <si>
    <t>Maintain a proportion of ditches above water level target in summer</t>
  </si>
  <si>
    <t>Implement additional engineering options to maintain water levels in ditches within the wettest part of the SSSI.</t>
  </si>
  <si>
    <t>Allow ditch water levels to fall below minimum target</t>
  </si>
  <si>
    <t>Review SSSI interest features</t>
  </si>
  <si>
    <t>Increase in the release of nutrients from sediments</t>
  </si>
  <si>
    <t>Increased frequency of flood bank overtopping bringing brakish water onto site - increased salinity levels in the ditches</t>
  </si>
  <si>
    <t>5- Very Sensitive</t>
  </si>
  <si>
    <t>Improve flood protection and update and agree the WLMP with land owners.</t>
  </si>
  <si>
    <t>Monitor RDB mollusc population distribution and abundance and abundance and ditch water quality.</t>
  </si>
  <si>
    <t>Extreme rainfall causing the tidal prism to be pushed further upstream. Increased frequency of flood bank overtopping bringing brakish water onto site - increased salinity levels in the ditches</t>
  </si>
  <si>
    <t>Dragonfly</t>
  </si>
  <si>
    <t xml:space="preserve">Operate existing sluices to discharge excess water in the event of prolonged flooding in winter. </t>
  </si>
  <si>
    <t xml:space="preserve">Monitor dragonfly assemblage composition and winter water levels
</t>
  </si>
  <si>
    <t xml:space="preserve">Monitor dragonfly assemblge composition and winter water levels
</t>
  </si>
  <si>
    <t>Stable dragonfly assemblage composition</t>
  </si>
  <si>
    <t>Loss of sensitive species from assemblage in SSSI</t>
  </si>
  <si>
    <t>Water levels</t>
  </si>
  <si>
    <t>Conversion to ‘Litter-rich fluctuating wetland’ or ‘Grassland and scrub matrix’ assemblage types</t>
  </si>
  <si>
    <t>Drainage ditches and structures to control water levels and hold minimum water levels (i.e. 25 cm)</t>
  </si>
  <si>
    <t xml:space="preserve">Monitor dragonfly assemblge composition and summer water levels.
</t>
  </si>
  <si>
    <t xml:space="preserve">Monitor dragonfly assemblge composition and summer water levels
</t>
  </si>
  <si>
    <t>Increase the release of nutrients from sediments</t>
  </si>
  <si>
    <t xml:space="preserve">Loss of sensitive species </t>
  </si>
  <si>
    <t xml:space="preserve">Monitor dragonfly assemblge composition and winter water quality.
</t>
  </si>
  <si>
    <t xml:space="preserve">Update and agree the WLMP and winter water level management with land owners on those core parts of the SSSI supporting dragonfly assemblage.
Increase standard of protection of the flood embankment.
</t>
  </si>
  <si>
    <t>Increase in plant growing season leading to taller and denser sward and colonisation/persistence of invasive species</t>
  </si>
  <si>
    <t xml:space="preserve">Monitor dragonfly assemblge composition and habitat succession (including presence of INNS).
</t>
  </si>
  <si>
    <t xml:space="preserve">Grazing can be considered later in season with more intensive or rotational grazing.
Carry out removal works of  invasive species to eradicate future growth.
</t>
  </si>
  <si>
    <t>Review current site governance to update the traditional management practices. Engage with landowners to optimise habitat management on those parts of the SSSI supporting dragonfly assemblage.</t>
  </si>
  <si>
    <t>Accept succession. Stop grazing and mowing the site. Review SSSI designated features.</t>
  </si>
  <si>
    <t>Increase in frequency and magnitude of bank overtopping leading to flooding of site. Increase in direct rainfall on the site resulting in surface water flooding.</t>
  </si>
  <si>
    <t xml:space="preserve">Reduced efforts to manage/maintain the standard of protection of the river bank
Sluice heights not suitably managed to allow site to drain during periods of intense storm and flooding
</t>
  </si>
  <si>
    <t>Operate existing sluices to discharge excess water in the event of storm flooding and install sheltered areas as protection from high winds</t>
  </si>
  <si>
    <t>Manage sluices during/after a storm to allow flood waters to drain.</t>
  </si>
  <si>
    <t xml:space="preserve">Monitor dragonfly assemblge composition and flooding frequency.
</t>
  </si>
  <si>
    <t xml:space="preserve">Increase standard of protection of the flood embankment.
</t>
  </si>
  <si>
    <t xml:space="preserve">Implement WLMP to manage sluices during/after a storm to allow flood waters to drain on those core parts of the SSSI supporting dragonfly assemblage (W211). Increase standard of protection of the flood embankment.
</t>
  </si>
  <si>
    <t>Implement additional engineering options to allow flood waters to drain on those core parts of the SSSI supporting dragonfly assemblage (W211). Increase standard of protection of the flood embankment.</t>
  </si>
  <si>
    <t>Water management on site in winter and summer</t>
  </si>
  <si>
    <t xml:space="preserve">Monitor dragonfly assemblge composition and summer water quality.
</t>
  </si>
  <si>
    <t>Species abundance and distribution</t>
  </si>
  <si>
    <t>Colonisationisation by invertebrate species shifting range north</t>
  </si>
  <si>
    <t>Water level management and water quaity.</t>
  </si>
  <si>
    <t>Change in assemblage composition</t>
  </si>
  <si>
    <t xml:space="preserve">Monitor dragonfly assemblge composition.
</t>
  </si>
  <si>
    <t>Operate tidal flaps on sluices to manage saline intrusion from the River Arun
Flood banks and sluices to mitigate saline intrusion on site</t>
  </si>
  <si>
    <t>Monitor dragonfly assemblge composition and water quality to determine salinity levels in the site</t>
  </si>
  <si>
    <t>Increased frequency of flood bank overtopping bringing brackish water onto site - increased salinity levels driving changes in invertebrate assemblages</t>
  </si>
  <si>
    <t>Invertebrate assemblage W211 open water on disturbed sediments</t>
  </si>
  <si>
    <t xml:space="preserve">Monitor invertebrate assemblage composition and winter water levels
</t>
  </si>
  <si>
    <t xml:space="preserve">Monitor invertebrate assemblge composition and winter water levels
</t>
  </si>
  <si>
    <t>Stable W211 invertebrate assemblage composition</t>
  </si>
  <si>
    <t xml:space="preserve">Update and agree the WLMP and winter water level management with land owners on those parts of the SSSI supporting invertebrate assemblage (W211).
Increase standard of protection of the flood embankment.
</t>
  </si>
  <si>
    <t xml:space="preserve"> Loss of sensitive species from assemblage W211 in part of SSSI</t>
  </si>
  <si>
    <t>Full conversion to alternative assemblage type or loss of W211 invertebrate assemblage</t>
  </si>
  <si>
    <t xml:space="preserve">Monitor invertebrate assemblge composition and summer water levels.
</t>
  </si>
  <si>
    <t xml:space="preserve">Monitor invertebrate assemblge composition and summer water levels
</t>
  </si>
  <si>
    <t>Full conversion to alternative invertebrate assemblage (loss of W211)</t>
  </si>
  <si>
    <t xml:space="preserve">Monitor invertebrate assemblge composition and winter water quality.
</t>
  </si>
  <si>
    <t xml:space="preserve">Update and agree the WLMP and winter water level management with land owners on those core parts of the SSSI supporting invertebrate assemblage (W211).
Increase standard of protection of the flood embankment.
</t>
  </si>
  <si>
    <t xml:space="preserve">Monitor invertebrate assemblge composition and habitat succession (including presence of INNS).
</t>
  </si>
  <si>
    <t>Review current site governance to update the traditional management practices. Engage with landowners to optimise habitat management on those parts of the SSSI supporting invertebrate assemblage (W211).</t>
  </si>
  <si>
    <t xml:space="preserve">Monitor invertebrate assemblge composition and flooding frequency.
</t>
  </si>
  <si>
    <t xml:space="preserve">Implement WLMP to manage sluices during/after a storm to allow flood waters to drain on those core parts of the SSSI supporting invertebrate assemblage (W211). Increase standard of protection of the flood embankment.
</t>
  </si>
  <si>
    <t>Implement additional engineering options to allow flood waters to drain on those core parts of the SSSI supporting invertebrate assemblage (W211). Increase standard of protection of the flood embankment.</t>
  </si>
  <si>
    <t xml:space="preserve">Monitor invertebrate assemblge composition and summer water quality.
</t>
  </si>
  <si>
    <t xml:space="preserve">Monitor invertebrate assemblge composition.
</t>
  </si>
  <si>
    <t>Overall vulnerability rating</t>
  </si>
  <si>
    <t>Hazard</t>
  </si>
  <si>
    <t>Increase in river levels and flows</t>
  </si>
  <si>
    <t>Breeding birds (Redshank, Tringa totanus)</t>
  </si>
  <si>
    <t>Non-breeding birds (Bewick's swan, Cygnus columbianus bewickii, Shoveler, Anas clypeata, Teal, Anas crecca, variety of wintering species)</t>
  </si>
  <si>
    <t>RDB plant (Carex vulpina, True Fox-sedge)</t>
  </si>
  <si>
    <t>Schedule 8 plant (Leersia oryzoides, Cut-grass)</t>
  </si>
  <si>
    <t>Ditches</t>
  </si>
  <si>
    <t>Vascular plants</t>
  </si>
  <si>
    <t>Assemblages of breeding birds (Mixed: Lowland damp grassland, Woodland)</t>
  </si>
  <si>
    <t>Raised peat bog</t>
  </si>
  <si>
    <t>RAD rating</t>
  </si>
  <si>
    <t xml:space="preserve">Update and agree the WLMP and review management of summer water levels with land owners.
Create low lying scrapes to maintain wetted areas for longer periods.
</t>
  </si>
  <si>
    <t>Let the site flood and not maintain the WLMP - return to a naturally functioning ecosystem. 
Review SSSI designated features.</t>
  </si>
  <si>
    <t>Accept sward growth and vegetation change. Stop grazing and mowing the site. Review SSSI designated features.</t>
  </si>
  <si>
    <t>Accept growth of habitats that flourish under saline conditions and review SSSI designated features</t>
  </si>
  <si>
    <t>Do not manage storm water levels and allow the site to remain flooded. Do not repair areas that are damaged due to high winds. Review SSSI designated features.</t>
  </si>
  <si>
    <t>Accept sward growth, invasive species and vegetation change. Stop grazing and mowing the site. Review SSSI designated features.</t>
  </si>
  <si>
    <t xml:space="preserve">Review current site governance to update the traditional management practices. Translocate species to a site that can accomodate a wetland habitat. 
Alter the mosaic flooding of the site by filling in the ditches to enable the creation of a wetland floodplain.
</t>
  </si>
  <si>
    <t>Review current site governance to update the traditional management practices. Translocate species to a site that can accomodate a wetland habitat. Identify opportunities to protect/create "Ark sites" within SSSI.</t>
  </si>
  <si>
    <t>Review current site governance to update the traditional management practices. Engage with landowners to optimise a new vegetation structure and density.
Translocate species to a site that can accomodate a wetland habitat.</t>
  </si>
  <si>
    <t>Review current site governance to update the traditional management practices. Introduce and encourage plant life that thrive on higher salinty water.</t>
  </si>
  <si>
    <t>Review current site governance to update the traditional management practices. Find replacement land for birds to translocate to and nest in that is not as susceptible to flooding and has cover.</t>
  </si>
  <si>
    <t xml:space="preserve">Review current site governance to update the traditional management practices. Engage with landowners to optimise a new vegetation structure and density.
Translocate species to a site that can accomodate a wetland habitat. </t>
  </si>
  <si>
    <t>Monitoring</t>
  </si>
  <si>
    <t>Monitor breeding population size and reproductive success; and winter water levels</t>
  </si>
  <si>
    <t>Monitor breeding population size and reproductive success; and summer water levels.</t>
  </si>
  <si>
    <t>Monitor breeding population size and reproductive success; and vegetation characteristics.
Monitor changes in the species to determine if invasive species are forming.</t>
  </si>
  <si>
    <t>Monitor breeding population size and reproductive success</t>
  </si>
  <si>
    <t>Monitor breeding population size and reproductive success; and vegetation characterstics.
Monitor changes in the species to determine if invasive species are forming.</t>
  </si>
  <si>
    <t>Amberley Wild Brooks hazard level vulnerability assessment</t>
  </si>
  <si>
    <t>30.03.2023</t>
  </si>
  <si>
    <t>Prepared by: Bekki Parrish, Climate Resilience Consultant</t>
  </si>
  <si>
    <t>Checked by: Nikki van Dijk, Technical Director - Climate Resilience</t>
  </si>
  <si>
    <t>Approved by: Kate Armstrong, Principal Climate Resilience Consultant</t>
  </si>
  <si>
    <t>A</t>
  </si>
  <si>
    <t>Revision history</t>
  </si>
  <si>
    <t>P01</t>
  </si>
  <si>
    <t>13.03.2023</t>
  </si>
  <si>
    <t>First Issue for  comment</t>
  </si>
  <si>
    <t>P02</t>
  </si>
  <si>
    <t xml:space="preserve">Final vulnerability and risk assessment and RAD adaptation action log </t>
  </si>
  <si>
    <t>B</t>
  </si>
  <si>
    <t>Purpose</t>
  </si>
  <si>
    <t xml:space="preserve">This spreadsheet sets out the results of the climate change vulnerablity assessment conducted as well as potential adaptation options for Natural England. Information on vulnerability and climate change risks, and adaptation actions has been gathered from workshops with Natrual England and other stakeholders, as well as expert judgement and literature review. The content of the spreadsheet has been reviewed by Natural England and workshop participants and risk descriptions, scores, action descriptions, and action owners have been updated based on the comments received.  </t>
  </si>
  <si>
    <t>C</t>
  </si>
  <si>
    <t>Spreadsheet Guide</t>
  </si>
  <si>
    <t>Tab name</t>
  </si>
  <si>
    <t xml:space="preserve">Description </t>
  </si>
  <si>
    <t>Summary (purple tab)</t>
  </si>
  <si>
    <t>The summary vulnerability and risk ratings for each feature. These cumulative ratings take into account ratings against each individual climate hazard provided within the detailed spreadsheets for each feature. Where appropriate, the summary ratings have been uplifted using expert judgement, reflecting the cumulative impacts of multiple climate hazards and impacts upon features.</t>
  </si>
  <si>
    <t>Features (green tabs)</t>
  </si>
  <si>
    <t>Each feature under review (or assemblage of features) have been individually assessed for the impacts of climate change and their vulnerability to each impact. Risk assessment under two climate change scenarios has been conducted. Adaptation options for the features have been identified.</t>
  </si>
  <si>
    <t>Definition</t>
  </si>
  <si>
    <t>Details on the definitions used to determine vulnerability scores and risk ratings.</t>
  </si>
  <si>
    <t>D</t>
  </si>
  <si>
    <t>Disclaimer</t>
  </si>
  <si>
    <t>Information class:</t>
  </si>
  <si>
    <t>Standard</t>
  </si>
  <si>
    <t>This document is issued for the party which commissioned it and for specific purposes connected with the above-captioned project only. It should not be relied upon by any other party or used for any other purpose.
We accept no responsibility for the consequences of this document being relied upon by any other party, or being used for any other purpose, or containing any error or omission which is due to an error or omission in data supplied to us by other parties.
This document contains confidential information and proprietary intellectual property. It should not be shown to other parties without consent from us and from the party which commissioned it.</t>
  </si>
  <si>
    <t>Risk rating:</t>
  </si>
  <si>
    <t xml:space="preserve">  </t>
  </si>
  <si>
    <t>Vulnerability</t>
  </si>
  <si>
    <t>Likelihood</t>
  </si>
  <si>
    <t>&lt;25%</t>
  </si>
  <si>
    <t>&lt;50%</t>
  </si>
  <si>
    <t>&lt;75%</t>
  </si>
  <si>
    <t>&gt;75%</t>
  </si>
  <si>
    <t>&lt;10%</t>
  </si>
  <si>
    <t xml:space="preserve">Sensitivity: measure of how much a habitat or species is susceptible to be adversely affected by the impact of the climate hazard </t>
  </si>
  <si>
    <t>Not sensitive</t>
  </si>
  <si>
    <t>Habitats/species that will be negligibly affected by disturbances in climate conditions or a perturbation in feature condition.</t>
  </si>
  <si>
    <t>Not sensitive / Sensitive</t>
  </si>
  <si>
    <t>Habitats/species that will be slightly affected by disturbances in climate conditions or a perturbation in feature condition. Species that will quickly re-colonise disturbed areas, particularly following habitat restoration and rehabilitation.</t>
  </si>
  <si>
    <t>Sensitive</t>
  </si>
  <si>
    <t>Habitats/species that naturally recover quickly following disturbance. Species that will re-colonise disturbed areas, particularly following habitat restoration and rehabilitation but perhaps at a slower rate that other commonly occurring species. Species that can rely on an assemblage of other species for prey.</t>
  </si>
  <si>
    <t>Sensitive/Very Sensitive</t>
  </si>
  <si>
    <t>Habitats/species that have a slow rate of recovery following disturbance. Habitats used by medium value species as important feeding or breeding areas (or migration routes). Species that usually rely on specific species for prey but can also rely on other species in the assemblage.</t>
  </si>
  <si>
    <t>Very Sensitive</t>
  </si>
  <si>
    <t>Habitats/species that are highly unlikely to naturally recover following disturbance. Habitats supporting an assemblage of unique or important species as important feeding or breeding areas (or migration routes). Species that rely on a specific species for prey.</t>
  </si>
  <si>
    <t>Vulnerability of receptor: The propensity or predisposition to be adversely affected. (Definitions taken from Natural England’s National Biodiversity Climate Change Vulnerability Model (NBCCVM)</t>
  </si>
  <si>
    <t>Low</t>
  </si>
  <si>
    <t>1-10%</t>
  </si>
  <si>
    <t>A small proportion of the habitat/species is vulnerable but without the loss of viability / function of the habitat</t>
  </si>
  <si>
    <t>Low-Medium</t>
  </si>
  <si>
    <t>11-25%</t>
  </si>
  <si>
    <t>A somewhat proportion of the habitat/species is vulnerable but without the loss of viability / function of the habitat</t>
  </si>
  <si>
    <t>Medium</t>
  </si>
  <si>
    <t>26-50%</t>
  </si>
  <si>
    <t>A significant proportion of the habitat/species is vulnerable such that the viability and function of part of the habitat/species or the entire habitat/species is reduced but does not threaten the long-term viability of the habitat or species dependent on it</t>
  </si>
  <si>
    <t>Medium-High</t>
  </si>
  <si>
    <t>51-75%</t>
  </si>
  <si>
    <t>High</t>
  </si>
  <si>
    <t>75-100%</t>
  </si>
  <si>
    <t>The entire habitat/species or significant proportion of the habitat/species is vulnerable, where the viability / function of the entire habitat/species is reduced and the long-term viability of the habitat and the species dependent on it are threatened</t>
  </si>
  <si>
    <t>Likelihood of impact: measure of the likelihood of a climate hazard creating an impact on the receptor. From Natural England’s National Biodiversity Climate Change Vulnerability Model (NBCCVM)</t>
  </si>
  <si>
    <t>Circumstances are such that the impact could occur, but it is not certain even in the long term that it would occur. The impact is less likely to occur in the short term.</t>
  </si>
  <si>
    <t>It is somewhat probable that the impact will occur possibly in the short term and is quite likely over the long term.</t>
  </si>
  <si>
    <t>It is probable that the impact will occur possibly in the short term and likely over the long term.</t>
  </si>
  <si>
    <t>Impact appears likely in the short term and very likely over the long term.</t>
  </si>
  <si>
    <t>Impact appears very likely in the short term and almost inevitable over the long term, or there is evidence of the impact already happening.</t>
  </si>
  <si>
    <t>RAD Rating:</t>
  </si>
  <si>
    <t xml:space="preserve">Resist the trajectory of change, by working to maintain or restore ecosystem processes, function, structure, or composition based upon historical or acceptable current conditions. </t>
  </si>
  <si>
    <t xml:space="preserve">Accept the trajectory of change, by allowing ecosystem processes, function, structure, or composition to change, without intervening to alter their trajectory. </t>
  </si>
  <si>
    <t xml:space="preserve">Direct the trajectory of change, by actively shaping ecosystem processes, function, structure, or composition towards desired new conditions. </t>
  </si>
  <si>
    <t xml:space="preserve">Scenarios </t>
  </si>
  <si>
    <t>RCP6</t>
  </si>
  <si>
    <t>broadly representative of a scenario where global warming is mitigated to a moderate degree, leading to temperatures around +3°C above pre-industrial temperatures .</t>
  </si>
  <si>
    <t>RCP8.5</t>
  </si>
  <si>
    <t>A high emissions scenario with little action to reduce GHG emissions. This represents a world that has a temperature rise of 4˚C (above pre-industrial temperatures).</t>
  </si>
  <si>
    <t>Impact Table</t>
  </si>
  <si>
    <t>Overall Vulnerability Rating</t>
  </si>
  <si>
    <t>Displacement of breeding to drier sites outside SSSI in early spring. However, potential for land use change in the wider landscape creating potential habitat creation.
Lower reproductive success as nesting habitat and feeding area compromised.
Changes to groundwater and surface water supply (e.g., chalk and green sands springs). Currently in unfavourable condition</t>
  </si>
  <si>
    <t>Lower reproductive success as not suitable conditions for nests. Lower survival rate of broods due to limited access to water and invertebrates.
Habitat succession.
Changes to groundwater and surface water supply (e.g., chalk and green sands springs).</t>
  </si>
  <si>
    <t xml:space="preserve">Sward height causing a loss in feeding habitats for breeding waders, leading to a change in species abundance and/or distribution. </t>
  </si>
  <si>
    <t>Change in prey assemblage
Change in vegetation community - impact on sward height</t>
  </si>
  <si>
    <t>Loss of foraging habitat leading to Decline in redshank population.</t>
  </si>
  <si>
    <t>Increase in food availability for chick rearing.
Sward height causing a loss in feeding habitats for breeding waders, leading to a change in species abundance and/or distribution</t>
  </si>
  <si>
    <t>Loss of foraging habitat leading to a decline in populations</t>
  </si>
  <si>
    <t>Habitat succession due to changes in foraging habitat</t>
  </si>
  <si>
    <t>Loss of sensitive species due to migratory short stopping</t>
  </si>
  <si>
    <t>Loss of foraging habitat due to INNS dominance in higher temperatures (possible dominating species may include Himalayan Balsam)</t>
  </si>
  <si>
    <t>Changes in physico-chemical qualities (e.g. oxygenation, nutrients and poisonous chemicals).
Lower reproductive success as larvae are washed away and prey concentrations are reduced by flood events.
Potential increased larval dispersal due to higher river flows</t>
  </si>
  <si>
    <t>Conversion to ‘Litter-rich fluctuating wetland’ or ‘Grassland and scrub matrix’ assemblage types.
Lower  reproductive success and potential species loss as breeding water bodies dry up, larvae perish and adults seek alternative breeding ponds.</t>
  </si>
  <si>
    <t>Conversion to ‘Litter-rich fluctuating wetland’ or ‘Grassland and scrub matrix’ assemblage types.
Loss of sensitive species.
Reduced breeding success as water bodies become choked with vegetation and the rate of succession increases.</t>
  </si>
  <si>
    <t>Loss of sensitive species.
Reduced breeding success and potential species loss as a result of changes in salinity within breeding habitat.</t>
  </si>
  <si>
    <t>Changes in physico-chemical qualities (e.g. oxygenation, nutrients and poisonous chemicals).
Reduced breeding success and potential species loss because of reduced flying time during adult stages leading to  reduced hunting/ feeding time, lower chance of finding a mate and less egg-laying time.</t>
  </si>
  <si>
    <t>Changes in physico-chemical qualities (e.g. oxygenation, nutrients and poisonous chemicals).
Reduced breeding success because of INNS dominance (species that prefer higher temperatures such as Himalayan Balsam) leading to lower prey biomass.</t>
  </si>
  <si>
    <t>Change in prey assemblage composition and availability</t>
  </si>
  <si>
    <t xml:space="preserve">Changes in physico-chemical qualities (e.g. oxygenation, nutrients and poisonous chemicals). Potential beneficial impacts due to increased oxygenation and increased dispersal from higher flows </t>
  </si>
  <si>
    <t>Loss of principal habitat</t>
  </si>
  <si>
    <t>Population decline due to changes in the winter water quality</t>
  </si>
  <si>
    <t>Population decline as a result of changes in salinity within habitat.</t>
  </si>
  <si>
    <t>Extreme intensive rainfall causing disturbance to population</t>
  </si>
  <si>
    <t>Changes in physico-chemical qualities (e.g. oxygenation, nutrients and poisonous chemicals)</t>
  </si>
  <si>
    <t xml:space="preserve">Flooded winter conditions are suitable for Carex vulpina, which can sometimes persist in areas of standing water. </t>
  </si>
  <si>
    <t xml:space="preserve">Plants likely to die off in unsuitable dry conditions, especially where droughts were repeated in successive years without water level management, over time plants would likely not recover and disappear from site. </t>
  </si>
  <si>
    <t xml:space="preserve">Greater encroachment of taller and denser sward causing Carex vulpina to be shaded out. Plant thrives in well lit conditions. This could cause loss in Carex vulpina abundance and distribution at the site. </t>
  </si>
  <si>
    <t>Change in species assemblage. Carex vulpina not tolerant to salt (across UK it is absent from saline sites).</t>
  </si>
  <si>
    <t xml:space="preserve">Possible decline in Carex vulpina presence and distribution. </t>
  </si>
  <si>
    <t xml:space="preserve">Decrease in Carex vulpina presence on site due to unsuitable temperatures, increased dry and unsuitable site conditions and uncreased shading through encroachment of other taller plants and shrubs. </t>
  </si>
  <si>
    <t>Plants unable to survive in consistent dry conditions, especially if conditions persisted in successive years, resulting in reduction in population and distribution across site.</t>
  </si>
  <si>
    <t xml:space="preserve">Greater encroachment of taller and denser sward causing Leersia oryzoides to be shaded out. Plant thrives in well lit conditions. This could cause loss in  abundance and distribution at the site. </t>
  </si>
  <si>
    <t>Change in species assemblage. Leersia oryzoides not tolerant to salt (across UK it is absent from saline sites).</t>
  </si>
  <si>
    <t xml:space="preserve">Decrease in population and distribution across site due to unsuitable temperatures, increased dry and unsuitable site conditions and increased shading through encroachment of other taller plants and shrubs. </t>
  </si>
  <si>
    <t xml:space="preserve">Grazing and mowing regime to reduce encroachment of other species. Water level management to compensate for increase in drier conditions. </t>
  </si>
  <si>
    <t>Changes in physico-chemical qualities (e.g. oxygenation, nutrients and poisonous chemicals).
Lower reproductive success as aquatic life stages are washed away by flood events.</t>
  </si>
  <si>
    <t>Conversion to ‘Litter-rich fluctuating wetland’ or ‘Grassland and scrub matrix’ assemblage types.
Lower  reproductive success and potential species loss as breeding water bodies dry up.</t>
  </si>
  <si>
    <t>Conversion to ‘Litter-rich fluctuating wetland’ or ‘Grassland and scrub matrix’ assemblage types. Loss of sensitive species.</t>
  </si>
  <si>
    <t>Reduced breeding success and potential species loss as a result of changes in salinity within breeding habitat.</t>
  </si>
  <si>
    <t>Hydrological disconnection causing ditches to dry out and loss of vital habitat</t>
  </si>
  <si>
    <t>Poor ecological status (water quality)</t>
  </si>
  <si>
    <t xml:space="preserve">Flooded winter conditions will be suitable for many wet habitat species, but not in minority of site with dry habitat (particularly woodland), and even in wet habitats, some species may not persist in areas of standing water. </t>
  </si>
  <si>
    <t xml:space="preserve">Plants dying off in unsuitable dry conditions, especially where droughts were repeated in successive years without water level management - wetland habitats particularly vulnerable. Smaller dry woodland habitats will be less resilient to heat and drought than larger woodlands. </t>
  </si>
  <si>
    <t xml:space="preserve">Changes in species composition, possible encroachment of taller and denser sward.  </t>
  </si>
  <si>
    <t xml:space="preserve">Change in species assemblages (and eventually habitat types). Many species will be intolerant to saline conditions and will have reduced survival and growth. </t>
  </si>
  <si>
    <t xml:space="preserve">Possible changes in habitat composition and richness. Some plants will not be tolerant of standing water conditions. But increase in water table could be beneficial. </t>
  </si>
  <si>
    <t xml:space="preserve">Changes in species composition and habitat type over time, particularly in hydrological sensitive habitats - wet grassland, wet woodland, ditches, raised peat bog. 
Potential loss of sensitive habitats over successive years of prolonged drought. </t>
  </si>
  <si>
    <t xml:space="preserve">Changes in species composition and habitat type over time, particularly in hydrological sensitive habitats - wet grassland, wet woodland, ditches, raised peat bog. Resulting in loss of sensitive habitats over successive years of drought. </t>
  </si>
  <si>
    <t>Change in prey assemblage (grassland abundance decreases)</t>
  </si>
  <si>
    <t>Damage to prey assemblage and breeding areas leading to a loss of sensitive species</t>
  </si>
  <si>
    <t xml:space="preserve">Potential increase in suitable water-logged conditions, though high nutrient levels can disaggregate peat structure. 
Possible erosion of peat. </t>
  </si>
  <si>
    <t xml:space="preserve">Soil moisture deficit Drying out and compacting of soil structure and oxidising existing peat. Reducing likelihood of raised bog habitat recovery. </t>
  </si>
  <si>
    <t xml:space="preserve">Altered nutrient status, effecting species assemblage for any potential peat bog recovery. </t>
  </si>
  <si>
    <t xml:space="preserve">May effect peat bog recovery, depending on condition of peat, causing erosion of peat. </t>
  </si>
  <si>
    <t xml:space="preserve">Conditions slowing any potential recovery of peat bog habitat through loss of water and peat, the latter of which would take a long time to replace.  </t>
  </si>
  <si>
    <t>Interventions Table</t>
  </si>
  <si>
    <t xml:space="preserve">1) Update and agree the WLMP and winter water level management with land owners.
2) Increase standard of protection of the flood embankment.
3) Increased maintenance of ditches to remove sedimentation.
</t>
  </si>
  <si>
    <t>1) Update and agree the WLMP and review management of summer water levels with land owners.
2) Create low lying scrapes to maintain wetted areas for longer periods.
3) Consider reprofiling of ditches and use grazing management on Phragmites (common reed) in late successional ditches/fen (whilst avoiding overgrazing and trampling).
4) Consultation with wider landscape stakeholders (e.g., abstraction license holders) to understand to manage site groundwater levels</t>
  </si>
  <si>
    <t>1) Increase over-winter grazing (in combination with flood management to avoid winter flooding which renders grazing impossible), mowing and weed-wiping to minimise sward and maximise wet grassland distribution.
2) Carry out removal works of the invasive species to eradicate future growth.
3) Update and agree the WLMP and winter water level management with land owners to minimise shallow water, increases in water temperatures and release of nutrients from sediments.</t>
  </si>
  <si>
    <t>1) Increase standard of protection of the flood embankment and maintenance of downstream structures to prevent inflow from river onto the site.
2) Update the WLMP to control sluice levels and tidal flaps.</t>
  </si>
  <si>
    <t>1) Manage sluices during/after a storm to allow flood waters to drain.
2) Increase standard of protection of the flood embankment and update WLMP.</t>
  </si>
  <si>
    <t>1) Grazing can be considered later in season and more intensive or rotational grazing.
2) Carry out removal works of invasive species to eradicate future growth.
3) Sheltered areas (refugia) as protection from summer temperatures and sunshine intensity.
4) Update and agree the WLMP and review management of summer water levels with land owners to minimise shallow water and increases in water temperatures and decrease in water quality.
5) Block off some ditches and create scrapes in wet grassland to increase likelihood of water being maintained on site</t>
  </si>
  <si>
    <t>1) Grazing can be considered later in season and more intensive or rotational grazing.
2) Carry out removal works of  invasive species to eradicate future growth.
3) Sheltered areas (refugia) as protection from summer temperatures and sunshine intensity
4) Update and agree the WLMP and review management of summer water levels with land owners.</t>
  </si>
  <si>
    <t>1) Let the site flood and not maintain the WLMP.
2) Accept arrival of new features and review SSSI designated features.
3) Still maintain the site to reduce negative pressures on the natural ecosystem function (soil pollution, water pollution, INNS).</t>
  </si>
  <si>
    <t>1) Provide no remediation for drought and do not maintain any summer water levels in the site.
2) Allow ditch hydrological disconnections to occur.
3) Accept prolonged winter flooding to assist in remediating the wetland.
4) Accept arrival of new features and review SSSI designated features.
5) Still maintain the site to reduce negative pressures on the natural ecosystem function (soil pollution, water pollution, INNS).</t>
  </si>
  <si>
    <t>1) Accept habitat succession, sward growth and vegetation change.
2) Cease grazing and mowing targeted at sward growth on the site.
3) Do not maintain the WLMP - allow the site to naturally flood/dry and accept higher water temperatures. 
4) Accept arrival of new features and review SSSI designated features.
5) Still maintain the site to reduce negative pressures on the natural ecosystem function (soil pollution, water pollution, INNS).</t>
  </si>
  <si>
    <t>1) Accept increasingly saline conditions and growth of habitats that flourish under saline conditions. 
2) Accept arrival of new features and review SSSI designated features.
3) Still maintain the site to reduce negative pressures on the natural ecosystem function (soil pollution, water pollution, INNS).</t>
  </si>
  <si>
    <t>1) Do not manage storm water levels and allow the site to remain flooded after storm rainfall. 
2) Do not remediate areas/species that are damaged due to high winds. 
3) Accept arrival of new features and review SSSI designated features.
4) Still maintain the site to reduce negative pressures on the natural ecosystem function (soil pollution, water pollution, INNS).</t>
  </si>
  <si>
    <t>1) Accept habitat succession, sward growth and vegetation change.
2) Cease grazing and mowing targeted at sward growth on the site.
3) Provide no remediation for drought and do not maintain any summer water levels in the site.
4) Allow ditch hydrological disconnections to occur.
5) Accept arrival of new features and review SSSI designated features.
6) Still maintain the site to reduce negative pressures on the natural ecosystem function (soil pollution, water pollution, INNS).</t>
  </si>
  <si>
    <t>1) Review current site governance to update the traditional management practices. 
3) Alter the mosaic flooding of the site by filling in the ditches to enable the creation of a naturally functioning wetland floodplain and lowland damp grassland habitat.  This may impact the species population, leading to a change in conservation management and increase in compensatory habitats elsewhere.
4) Review SSSI designated features to determine if a new ecosystem is suitable for species.
6) Maintain a higher water table through control of valves to allow flooding.
2) If new habitat does not support species population, provide compensatory wetland habitat to accommodate the impacted species and ensure the biological communities are able to translocate to a suitable nearby location. Identify opportunities for freshwater habitat creation adjacent to the SSSI.</t>
  </si>
  <si>
    <t>1 Review current site governance to update the traditional management practices. 
2) Review SSSI designated features to determine if a new ecosystem is suitable for species.
3) Alter the hydrological connection of the site by filling in the ditches to enable the creation of a wetland floodplain. This may impact the species population, leading to a change in conservation management and increase in compensatory habitats elsewhere.
4) If new habitat does not support species population, provide compensatory wetland habitat to accommodate the impacted species and ensure the biological communities are able to translocate to a suitable nearby location. Identify opportunities to protect/create "Ark sites" within SSSI and/or freshwater habitat creation adjacent to the SSSI.</t>
  </si>
  <si>
    <t>1) Review current site governance to update the traditional management practices. 
2) Engage with landowners to optimise a new vegetation structure and density. This may impact the species population, leading to a change in conservation management and increase in compensatory habitats elsewhere.
3) If new habitat does not support species population, provide compensatory wetland habitat to accommodate the impacted species and ensure the biological communities are able to translocate to a suitable nearby location. Identify opportunities to protect/create "Ark sites" within SSSI.</t>
  </si>
  <si>
    <t>1) Review current site governance to update the traditional management practices.
2) Encourage soil invertebrates/plants that thrive on higher saline conditions which may impact the species population, leading to a change in conservation management and increase in compensatory habitats elsewhere. 
3) If new habitat does not support species population, provide compensatory wetland habitat to accommodate the impacted species and ensure the biological communities are able to translocate to a suitable nearby location. Identify opportunities to protect/create "Ark sites" within SSSI.</t>
  </si>
  <si>
    <t>1) Review current site governance to update the traditional management practices.
2) If new habitat does not support species population, provide compensatory wetland habitat that can be managed post-storm (grasslands recuperated) to accommodate the impacted species and ensure the biological communities are able to translocate to a suitable nearby location.
3) Where woodland/trees are felled due to high winds and/or saturated ground, leave woodland to naturally regenerate, and/or reinstate lost habitats at location less susceptible to flooding.</t>
  </si>
  <si>
    <t>1) Review current site governance to update the traditional management practices.
2) Engage with landowners to optimise a new vegetation structure and density that will be more resilient and adaptive to heatwaves and does not need increased maintenance. This may impact the species population, leading to a change in conservation management and increase in compensatory habitats elsewhere.
3) If new habitat does not support species population, provide compensatory wetland habitat to accommodate the impacted species and ensure the biological communities are able to translocate to a suitable nearby location.
4) Identify opportunities to protect/create "Ark sites" within SSSI.</t>
  </si>
  <si>
    <t>1) Review current site governance to update the traditional management practices.
2) Engage with landowners to optimise a new vegetation structure and density in parts of the SSSI with suitable habitat. This may impact the species population, leading to a change in conservation management and increase in compensatory habitats elsewhere.
3) Alter the hydrological connection of the site by filling in the ditches to enable the creation of a wetland floodplain.
4) If new habitat does not support species population, provide compensatory wetland habitat to accommodate the impacted species and ensure the biological communities are able to translocate to a suitable nearby location.</t>
  </si>
  <si>
    <t>1) Monitor species population size, abundance and reproductive success; and winter water levels
2) Monitoring of water quality and winter water levels</t>
  </si>
  <si>
    <t>1) Monitor species population size, abundance and reproductive success; and summer and winter water levels (suitable conditions are in combination of winter and summer conditions)
2) Monitoring of water quality and summer water levels</t>
  </si>
  <si>
    <t>1) Monitor species population size, abundance and reproductive success; and vegetation characteristics.
2) Monitor changes in the species to determine if invasive species are forming or taller/scrub species encroaching and need further management.
3) Monitor water quality and winter water levels.</t>
  </si>
  <si>
    <t>1) Monitor the water quality to determine salinity levels in the site. 
2) Monitor species assemblage composition.
Monitoring of key prey species (food availability) and tree/grassland abundance and health.</t>
  </si>
  <si>
    <t>1) Monitor species population size, abundance and reproductive success.
2) Monitor flooding frequency and winter/summer storm water levels.</t>
  </si>
  <si>
    <t>1) Monitor species population size, abundance and reproductive success; and vegetation characteristics.
2) Monitor changes in the species to determine if invasive species are forming.
3) Monitor ditch water levels and water quality in summer.</t>
  </si>
  <si>
    <t>1) Monitor changes in the species to determine if invasive species are forming.
2) Monitor species and habitat composition and summer water ditch levels.</t>
  </si>
  <si>
    <t>Vulnerability Rating (Sensitivity x Adaptive Capacity using professional judgement)</t>
  </si>
  <si>
    <t xml:space="preserve">RAD Rating </t>
  </si>
  <si>
    <t>Potential Options</t>
  </si>
  <si>
    <t>Monitoring - to determine if option is working</t>
  </si>
  <si>
    <t>7-10% increase in extreme winter rainfall daily amount (20 yr. return period)</t>
  </si>
  <si>
    <t>Reduced efforts to manage/maintain the standard of protection of the river bank
Changes to site water supply from non-designated groundwater and surface water sources</t>
  </si>
  <si>
    <t>Displacement of breeding to drier sites outside SSSI in early spring
Lower reproductive success as nesting habitat and feeding area compromised.</t>
  </si>
  <si>
    <t>Let the site flood and not maintain the WLMP - return to a naturally functioning ecosystem under a climate change scenario. 
Review SSSI designated features. Still maintain the site to reduce negative pressures on the natural ecosystem function (soil pollution, water pollution, INNS).</t>
  </si>
  <si>
    <t>Review current site governance to update the traditional management practices. Provide compensatory wetland habitat to accommodate species elsewhere.
Alter the mosaic flooding of the site by filling in the ditches to enable the creation of a wetland floodplain. 
Review SSSI designated features to determine if a new ecosystem is suitable for species.</t>
  </si>
  <si>
    <t>Reduced efforts to manage/maintain the control of the sluices
Changes to site water supply from non-designated groundwater and surface water sources</t>
  </si>
  <si>
    <t>Review current site governance to update the traditional management practices. Translocate species to a site that can accommodate a wetland habitat. 
Alter the mosaic flooding of the site by filling in the ditches to enable the creation of a wetland floodplain.</t>
  </si>
  <si>
    <t xml:space="preserve">Water level management of the site in summer.
Deer trampling of ground-nesting birds.
Increased access for predators. Disturbance through recreation.
</t>
  </si>
  <si>
    <t>Lower reproductive success as not suitable conditions for nests. Lower survival rate of broods due to limited access to water and invertebrates.
Habitat succession.</t>
  </si>
  <si>
    <t>Drainage ditches and structures to control  water levels and hold minimum water levels (i.e. 25 cm)
Species dependency on declining conditions at other migratory sites affecting, overall population health and adaptive capacity</t>
  </si>
  <si>
    <t xml:space="preserve">Update and agree the WLMP and review management of summer water levels with land owners. Create low lying scrapes to maintain wetted areas for longer periods.
</t>
  </si>
  <si>
    <t xml:space="preserve">Review current site governance to update the traditional management practices. Translocate species to a site that can accommodate a wetland habitat. 
</t>
  </si>
  <si>
    <t>Accept habitat succession, sward growth and vegetation change. Stop grazing and mowing the site. Review SSSI designated features. Still maintain the site to reduce negative pressures on the natural ecosystem function (soil pollution, water pollution, INNS).</t>
  </si>
  <si>
    <t>Review current site governance to update the traditional management practices. Engage with landowners to optimise a new vegetation structure and density that can withstand higher winter temperatures. Translocate species to a site that can accommodate a wetland habitat.</t>
  </si>
  <si>
    <t xml:space="preserve">Sea level rise causing tidal prism to move further upriver causing increased salinity levels across the site and change in invertebrate assemblages
Increased risk of storm surges causing higher levels of tidal inflow during storm events
</t>
  </si>
  <si>
    <t>Accept increasingly saline conditions. Review SSSI designated features. Still maintain the site to reduce negative pressures on the natural ecosystem function (soil pollution, water pollution, INNS).</t>
  </si>
  <si>
    <t>Review current site governance to update the traditional management practices. Encourage soil invertebrates/plants that thrive on higher saline conditions which may impact the breeding birds population, leading to a change in conservation management and increase in compensatory habitats elsewhere.</t>
  </si>
  <si>
    <t>5-8% increase in extreme rainfall daily amount (20 yr. return period)</t>
  </si>
  <si>
    <t>Reduced efforts to manage/maintain the standard of protection of the river bank
Changes to site water supply from non-designated groundwater and surface water sources</t>
  </si>
  <si>
    <t>Sluices to mitigate intense storm flooding and sheltered areas as protection from high winds
Species dependency on declining conditions at other migratory sites affecting, overall population health and adaptive capacity</t>
  </si>
  <si>
    <t xml:space="preserve">Manage sluices during/after a storm to allow flood waters to drain and enable nests to have a higher chance of survival and reduce frequency of nest failure
</t>
  </si>
  <si>
    <t xml:space="preserve">Monitor breeding population size and reproductive success and winter/summer storm water levels.
</t>
  </si>
  <si>
    <t>Do not manage storm water levels and allow nest failure to be impacted by flood events. Do not repair areas that are damaged due to high winds. Review SSSI designated features. Still maintain the site to reduce negative pressures on the natural ecosystem function (soil pollution, water pollution, INNS).</t>
  </si>
  <si>
    <t>Review current site governance to update the traditional management practices to reduce nest failures. Find replacement land for birds to translocate to and nest in that is not as susceptible to flooding and has cover.</t>
  </si>
  <si>
    <t>Existing INNS
Changes to site water supply from non-designated groundwater and surface water sources
Increased disturbance through recreation</t>
  </si>
  <si>
    <t>Grazing can be considered later in season and more intensive or on rotational basis
Species dependency on declining conditions at other migratory sites affecting, overall population health and adaptive capacity</t>
  </si>
  <si>
    <t xml:space="preserve">Grazing can be considered later in season and more intensive or rotational grazing.
Carry out removal works of  invasive species to eradicate future growth. Sheltered areas as protection from summer temperatures and sunshine intensity
</t>
  </si>
  <si>
    <t>Accept habitat succession. Stop grazing and mowing the site. Review SSSI designated features. Still maintain the site to reduce negative pressures on the natural ecosystem function (soil pollution, water pollution, INNS).</t>
  </si>
  <si>
    <t>Increased disturbance through recreation</t>
  </si>
  <si>
    <t>Accept increase in invertebrate activity</t>
  </si>
  <si>
    <t>Indirect Risk Multiplier</t>
  </si>
  <si>
    <t>Assemblage of non-breeding birds</t>
  </si>
  <si>
    <t>Loss of foraging habitat</t>
  </si>
  <si>
    <t>Operate existing sluices to discharge excess water in the event of prolonged flooding during nesting season</t>
  </si>
  <si>
    <t xml:space="preserve">Monitor non-breeding bird assemblage composition and winter water levels
</t>
  </si>
  <si>
    <t>Stable non-breeding bird assemblage composition</t>
  </si>
  <si>
    <t>Water level management of the site in summer.
Changes to site water supply from non-designated groundwater and surface water sources
Increased disturbance through recreation</t>
  </si>
  <si>
    <t xml:space="preserve">Monitor non-breeding bird assemblage and vegetation characteristics.
</t>
  </si>
  <si>
    <t>Provide no remediation for drought and do not maintain any summer water levels in the site. Review SSSI designated features. Still maintain the site to reduce negative pressures on the natural ecosystem function (soil pollution, water pollution, INNS).</t>
  </si>
  <si>
    <t xml:space="preserve">Review current site governance to update the traditional management practices. Identify opportunities to protect/create "Ark sites" within SSSI.
</t>
  </si>
  <si>
    <t>Migratory short stopping</t>
  </si>
  <si>
    <t>Loss of sensitive species</t>
  </si>
  <si>
    <t xml:space="preserve">None
</t>
  </si>
  <si>
    <t xml:space="preserve">Monitor non-breeding bird assemblage composition
</t>
  </si>
  <si>
    <t>Review SSSI designated features. Still maintain the site to reduce negative pressures on the natural ecosystem function (soil pollution, water pollution, INNS).</t>
  </si>
  <si>
    <t xml:space="preserve">Increase standard of protection of the flood embankment and maintenance of downstream structures to prevent inflow from river onto the site. Update the WLMP.
</t>
  </si>
  <si>
    <t>Monitor the water quality to determine salinity levels in the site
Monitoring of food availability for key species</t>
  </si>
  <si>
    <t>Review current site governance to update the traditional management practices. Encourage soil invertebrates/plants that thrive on higher saline conditions.</t>
  </si>
  <si>
    <t xml:space="preserve">Operate existing sluices to discharge excess water in the event of prolonged flooding during nesting season </t>
  </si>
  <si>
    <t xml:space="preserve">Manage sluices during/after a storm to allow flood waters to drain and enable foraging throughout winter. Update and agree the WLMP and winter water level management with land owners.
Increase standard of protection of the flood embankment.
</t>
  </si>
  <si>
    <t xml:space="preserve">Monitor non-breeding bird assemblage composition and flooding frequency
</t>
  </si>
  <si>
    <t>Do not manage storm water levels and allow the site to remain flooded. Do not repair areas that are damaged due to high winds. Review SSSI designated features. Still maintain the site to reduce negative pressures on the natural ecosystem function (soil pollution, water pollution, INNS).</t>
  </si>
  <si>
    <t>Review current site governance to update the traditional management practices. Find replacement area for species to translocate to that can be managed/drained after a storm.</t>
  </si>
  <si>
    <t>Existing INNS
Increased disturbance through recreation</t>
  </si>
  <si>
    <t>Grazing can be considered later in season and more intensive or on rotational basis
Sheltered areas as protection from summer temperatures and sunshine intensity
Species dependency on declining conditions at other migratory sites affecting, overall population health and adaptive capacity</t>
  </si>
  <si>
    <t xml:space="preserve">Monitor non-breeding bird assemblage composition and vegetation characteristics.
Monitor changes in the species to determine if invasive species are forming.
</t>
  </si>
  <si>
    <t>Reduced efforts to manage/maintain the standard of protection of the river bank
Changes to site water supply from non-designated groundwater and surface water sources</t>
  </si>
  <si>
    <t>Changes in physic-chemical qualities (e.g. oxygenation, nutrients and poisonous chemicals) due to pollution</t>
  </si>
  <si>
    <t>Let the site flood and not maintain the WLMP - return to a naturally functioning ecosystem under a climate change scenario.  Still maintain the site to reduce negative pressures on the natural ecosystem function (soil pollution, water pollution, INNS).
Review SSSI designated features.</t>
  </si>
  <si>
    <t>Water level management of the site in summer
Changes to site water supply from non-designated groundwater and surface water sources
Increased disturbance through recreation</t>
  </si>
  <si>
    <t xml:space="preserve">Monitor dragonfly assemblage composition and summer water levels
</t>
  </si>
  <si>
    <t xml:space="preserve">Review current site governance to update the traditional management practices. Translocate species to a site that can accommodate a wetland habitat. </t>
  </si>
  <si>
    <t xml:space="preserve">Update and agree the WLMP and winter water level management with land owners to minimise shallow water, increases in water temperatures and release of nutrients from sediments.
Increase standard of protection of the flood embankment.
</t>
  </si>
  <si>
    <t xml:space="preserve">Monitor dragonfly assemblage composition and winter water quality.
</t>
  </si>
  <si>
    <t>Do not maintain the WLMP - return to a naturally functioning ecosystem under a climate change scenario with higher water temperatures. 
Review SSSI designated features.</t>
  </si>
  <si>
    <t>Review current site governance to update the traditional management practices. Identify opportunities to protect/create "Ark sites" within SSSI.</t>
  </si>
  <si>
    <t xml:space="preserve">Monitor dragonfly assemblage composition and habitat succession (including presence of INNS).
</t>
  </si>
  <si>
    <t>Review current site governance to update the traditional management practices. Engage with landowners to optimise habitat management on those parts of the SSSI supporting dragonfly assemblage. Identify opportunities to protect/create "Ark sites" within SSSI.</t>
  </si>
  <si>
    <t>Increase standard of protection of the flood embankment and maintenance of downstream structures to prevent inflow from river onto the site. Update the WLMP.</t>
  </si>
  <si>
    <t>Monitor dragonfly assemblage composition and water quality to determine salinity levels in the site</t>
  </si>
  <si>
    <t>Accept increasingly saline conditions and growth of habitats that flourish under saline conditions. Review SSSI designated features. Still maintain the site to reduce negative pressures on the natural ecosystem function (soil pollution, water pollution, INNS).</t>
  </si>
  <si>
    <t xml:space="preserve">Implement WLMP to manage sluices during/after a storm to allow flood waters to drain on those core parts of the SSSI supporting dragonfly assemblage. Increase standard of protection of the flood embankment and update WLMP.
</t>
  </si>
  <si>
    <t xml:space="preserve">Monitor dragonfly assemblage composition and flooding frequency.
</t>
  </si>
  <si>
    <t xml:space="preserve">Review current site governance to update the traditional management practices. Find replacement areas for dragonflies to translocate to that is not as susceptible to flooding and has cover.
</t>
  </si>
  <si>
    <t>Water management on site in winter and summer
Changes to site water supply from non-designated groundwater and surface water sources
Increased disturbance through recreation</t>
  </si>
  <si>
    <t>Update and agree the WLMP and review management of summer water levels with land owners to minimise shallow water and increases in water temperatures and decrease in water quality.</t>
  </si>
  <si>
    <t xml:space="preserve">Monitor dragonfly population distribution and abundance and ditch water levels in summer.
</t>
  </si>
  <si>
    <t>Do not maintain the WLMP - return to a naturally functioning ecosystem under a climate change scenario with higher water temperatures. 
Review SSSI designated features. Still maintain the site to reduce negative pressures on the natural ecosystem function (soil pollution, water pollution, INNS).</t>
  </si>
  <si>
    <t>Allow ditch water levels to fall below minimum target. Still maintain the site to reduce negative pressures on the natural ecosystem function (soil pollution, water pollution, INNS).</t>
  </si>
  <si>
    <t>Review current site governance to update the traditional management practices. Engage with landowners to optimise habitat management on those parts of the SSSI supporting dragonfly assemblage. Still maintain the site to reduce negative pressures on the natural ecosystem function (soil pollution, water pollution, INNS).</t>
  </si>
  <si>
    <t>Colonisation by invertebrate species shifting range north</t>
  </si>
  <si>
    <t>Water level management and water quality
Changes to site water supply from non-designated groundwater and surface water sources
Increased disturbance through recreation</t>
  </si>
  <si>
    <t xml:space="preserve">Monitor dragonfly assemblage composition.
</t>
  </si>
  <si>
    <t>RDB Mollusc (Anisus vorticulus)</t>
  </si>
  <si>
    <t>Changes in physical-chemical qualities (e.g. oxygenation, nutrients and poisonous chemicals) due to pollution</t>
  </si>
  <si>
    <t>Stable RDB mollusc population</t>
  </si>
  <si>
    <t>Update and agree the WLMP with land owners to manage sluice heights. Increased maintenance of ditches to remove sedimentation.</t>
  </si>
  <si>
    <t>Water level management of the site in summer
Changes to site water supply from non-designated groundwater and surface water sources</t>
  </si>
  <si>
    <t>Update and agree the WLMP with land owners to improve water level management and use grazing management on Phragmites (common reed) in late successional ditches/fen (whilst avoiding overgrazing and trampling)</t>
  </si>
  <si>
    <t>Update and agree the WLMP and winter water level management with land owners to minimise shallow water and increases in water temperatures.
Increase standard of protection of the flood embankment.</t>
  </si>
  <si>
    <t xml:space="preserve">Monitor RDB mollusc population distribution and abundance, water quality and winter water levels
</t>
  </si>
  <si>
    <t>Increased frequency of flood bank overtopping bringing brackish water onto site - increased salinity levels in the ditches</t>
  </si>
  <si>
    <t xml:space="preserve">Improve flood protection and update and agree the WLMP with land owners. Increased maintenance of downstream structures to prevent inflow from river onto the site. </t>
  </si>
  <si>
    <t>Extreme rainfall causing the tidal prism to be pushed further upstream. Increased frequency of flood bank overtopping bringing brackish water onto site - increased salinity levels in the ditches</t>
  </si>
  <si>
    <t>Changes in physico-chemical qualities (e.g. oxygenation, nutrients and poisonous chemicals) due to pollution</t>
  </si>
  <si>
    <t xml:space="preserve">Reduced efforts to manage/maintain the control of the sluices. Flooding winter conditions where plants are in standing water for long periods of time. </t>
  </si>
  <si>
    <t>2 - Not Sensitive/Sensitive</t>
  </si>
  <si>
    <t xml:space="preserve">Operate existing sluices to discharge excess water in the event of prolonged flooding, but to allow persistence of wet conditions in winter (i.e. ground not to dry out completely in winter). </t>
  </si>
  <si>
    <t xml:space="preserve">Update and agree the WLMP and winter water level management with land owners.
</t>
  </si>
  <si>
    <t xml:space="preserve">Monitor species population distribution; and winter and summer water levels. </t>
  </si>
  <si>
    <t>Review current site governance to update the traditional management practices.
Alter the mosaic flooding of the site by filling in the ditches to enable the creation of a wetland floodplain and lowland damp grassland habitat. Maintain a higher water table through control of valves to allow flooding.</t>
  </si>
  <si>
    <t xml:space="preserve">Reduced efforts to manage/maintain the control of the sluices. 
Flooding winter conditions where plants are in standing water for long periods of time. </t>
  </si>
  <si>
    <t>Water level management resulting in rapid drainage of flood conditions in winter and fewer wet features sustained into the summer, preventing summer resilience to drought conditions
Changes to site water supply from non-designated groundwater and surface water sources</t>
  </si>
  <si>
    <t xml:space="preserve">Plants likely to die off in unsuitable dry conditions, esp. where droughts were repeated in successive years without water level management, over time plants would likely not recover and disappear from site. </t>
  </si>
  <si>
    <t>5 - Very Sensitive</t>
  </si>
  <si>
    <t>Drainage ditches and structures to control  water levels and hold minimum water levels (i.e. 25 cm). 
RDB plant are an important site feature supporting other monitored features. As such, loss or damage to RDB plant can affect adaptive capacity of other species</t>
  </si>
  <si>
    <t xml:space="preserve">Update and agree the WLMP and review management of summer water levels with land owners. Encourage water retention on site by blocking some ditches and creating scrapes to allow winter floodwater to persist longer and maintain some water table. 
</t>
  </si>
  <si>
    <t xml:space="preserve">Monitor species population and distribution; and vegetation characteristics.
Monitor changes in grassland assemblage to determine if invasive species and increased in tall plants and scrub are forming.
</t>
  </si>
  <si>
    <t xml:space="preserve">Engage with landowners to optimise a new vegetation structure and density.
Translocate species to a site that can accommodate a wetland habitat. </t>
  </si>
  <si>
    <t>Reduced efforts to manage/maintain the standard of protection of the river bank
Increased risk of storm surges causing higher levels of tidal inflow during storm events
Changes to site water supply from non-designated groundwater and surface water sources</t>
  </si>
  <si>
    <t>Operate tidal flaps on sluices to manage saline intrusion from the River Arun
RDB plant are an important site feature supporting other monitored features. As such, loss or damage to RDB plant can affect adaptive capacity of other species</t>
  </si>
  <si>
    <t xml:space="preserve">Monitor the water quality to determine salinity levels in the site
Monitoring species assemblage and presence and distribution of Carex vulpina. </t>
  </si>
  <si>
    <t xml:space="preserve">Review current site governance to update the traditional management practices. Translocate Carex vulpina to alternative saline-free site where it  can survive in suitable conditions. </t>
  </si>
  <si>
    <t>Flood banks and sluices to mitigate saline intrusion on site
RDB plant are an important site feature supporting other monitored features. As such, loss or damage to RDB plant can affect adaptive capacity of other species</t>
  </si>
  <si>
    <t>Increase in suitable wet-site conditions for Carex vulpina, providing standing water conditions are not severe and long-lasting (Carex vulpina will sometimes grow in standing water).</t>
  </si>
  <si>
    <t xml:space="preserve">Possible increase in Carex vulpina presence and distribution.  </t>
  </si>
  <si>
    <t>Sluices to mitigate intense storm flooding and sheltered areas as protection from high winds.</t>
  </si>
  <si>
    <t xml:space="preserve">Update and agree the winter water level management with land owners.
Avoid intervention, unless floodwater is high and long-lasting. Then manage sluices during/after storm to allow flood waters to drain. 
Provide scrapes in wet grassland or block ditches to ensure wet areas are kept post-storm and water table kept higher to create wet-site conditions suitable when floodwater goes down. 
</t>
  </si>
  <si>
    <t xml:space="preserve">
Monitoring species assemblage and presence and distribution of Carex vulpina. </t>
  </si>
  <si>
    <t>Review current site governance to update the traditional management practices. Find replacement area for species to translocate to that can be managed/drained after a storm and plants recuperated.</t>
  </si>
  <si>
    <t xml:space="preserve">Carex vulpina is typical on site that flood in winter and dry in summer. Extreme temperatures could cause site to be too dry to support Carex vulpina, causing plants to die back, and in successive dry summers, to slowly disappear from site, depending on suitable flooded/wet conditions occurring in the winter. Potential for summer temperatures to exceed preferred mean temperatures for Carex vulpina (16.4 degrees C). </t>
  </si>
  <si>
    <t xml:space="preserve">Increase in other species, including encroachment of taller grasses or shrubs, which shade Carex vulpina, further making site conditions unsuitable. Potential for increase in invasive species (existing INNS) </t>
  </si>
  <si>
    <t>&lt;85%</t>
  </si>
  <si>
    <t xml:space="preserve">Grazing and removing encroachment of taller plants, shrubs and invasive species. Block off ditches and create scrapes to maintain water on site and raise water table. 
</t>
  </si>
  <si>
    <t xml:space="preserve">Review current site governance to update the traditional management practices. Engage with landowners to optimise a new vegetation structure and density.
Translocate species to a site that can accommodate a wetland habitat. </t>
  </si>
  <si>
    <t>mean summer temperatures</t>
  </si>
  <si>
    <t>increase in average summer temperatures</t>
  </si>
  <si>
    <t xml:space="preserve">Grazing and moving to removal encroachment of taller plants, shrubs and invasive species. Block of ditches and  create scrapes to maintain water on site and raise water table. 
</t>
  </si>
  <si>
    <t>Reduced water levels and increased drought conditions leading to drying out of wetted channel</t>
  </si>
  <si>
    <t xml:space="preserve">Drainage ditches and structures to control  water levels and hold minimum water levels (i.e. 25 cm). </t>
  </si>
  <si>
    <t>Update and agree the WLMP and review management of summer water levels with land owners. Consider blocking up some ditches and creating scrapes to along persistent water retention on site more likely and provide suitable conditions for Leersia oryzoides.</t>
  </si>
  <si>
    <t xml:space="preserve">Monitor species population distribution; and summer water levels. </t>
  </si>
  <si>
    <t>Allow hydrological disconnections to occur and subsequent changes in botanical assemblage and cover of Leerisa oryzoides.  Review SSSI designated features.</t>
  </si>
  <si>
    <t xml:space="preserve">Review current site governance to update the traditional management practices. Leersia oryzoides to be translocated to an area that better retains summer wet conditions. </t>
  </si>
  <si>
    <t xml:space="preserve">Monitor the water quality to determine salinity levels in the site
Monitoring species assemblage and presence and distribution of Leersia oryzoides. </t>
  </si>
  <si>
    <t xml:space="preserve">Review current site governance to update the traditional management practices. Translocate plants to alternative saline-free site where it  can survive in suitable conditions. </t>
  </si>
  <si>
    <t>5 - Sensitive/Very Sensitive</t>
  </si>
  <si>
    <t xml:space="preserve">Extreme temperatures could cause site to be too dry to support species, causing plants to die back, and in successive dry summers, to slowly disappear from site, depending on suitable flooded/wet conditions occurring in the winter. Potential for summer temperatures to exceed preferred mean temperatures for Carex vulpina (16.5 degrees C). </t>
  </si>
  <si>
    <t xml:space="preserve">Increase in other species, including encroachment of taller grasses or shrubs, which shade Leersia oryzoides, further making site conditions unsuitable. Potential for increase in invasive species (existing INNS) </t>
  </si>
  <si>
    <t xml:space="preserve">Update and agree the WLMP and winter water level management with land owners. Grazing to removal encouragement of encroaching taller plants, shrubs and invasive species. Implement additional engineering options to maintain water levels in all ditches above the water level target in the ditches in the wettest part of the SSSI. </t>
  </si>
  <si>
    <t xml:space="preserve">
Monitoring species assemblage and presence and distribution of Leersia oryzoides. Monitor water level and quality in summer. </t>
  </si>
  <si>
    <t xml:space="preserve">Review current site governance to update the traditional management practices. Engage with landowners to optimise a new vegetation structure and density. 
Translocate species to areas of site where water levels can be maintained, or to a site that can accommodate suitable conditions. </t>
  </si>
  <si>
    <t xml:space="preserve">Decrease in population and distribution across site due to unsuitable temperatures, increased dry and unsuitable site conditions and uncreased shading through encroachment of other taller plants and shrubs. </t>
  </si>
  <si>
    <t>Implement additional engineering options to maintain water levels in all ditches above the water level target in summer.</t>
  </si>
  <si>
    <t xml:space="preserve">
Monitoring species assemblage and presence and distribution of Leersia oryzoides. Monitor water level and quality in summer.</t>
  </si>
  <si>
    <t xml:space="preserve">Implement additional engineering options to maintain water levels in ditches within the wettest part of the SSSI. Translocate species to areas of site where water levels can be maintained, or to a site that can accommodate suitable conditions. </t>
  </si>
  <si>
    <t>Review current site governance to update the traditional management practices. Translocate species to a site that can accommodate a wetland habitat.</t>
  </si>
  <si>
    <t xml:space="preserve">Monitor invertebrate assemblage composition and summer water levels
</t>
  </si>
  <si>
    <t xml:space="preserve">Monitor invertebrate assemblage composition and winter water quality.
</t>
  </si>
  <si>
    <t xml:space="preserve">Monitor invertebrate assemblage composition and habitat succession (including presence of INNS).
</t>
  </si>
  <si>
    <t xml:space="preserve">Reduced breeding success and potential species loss as a result of changes in salinity within breeding habitat.
</t>
  </si>
  <si>
    <t>Monitor invertebrate assemblage composition and water quality to determine salinity levels in the site</t>
  </si>
  <si>
    <t>Accept increasingly saline conditions and growth of habitats that flourish under saline conditions. Review SSSI designated features.</t>
  </si>
  <si>
    <t xml:space="preserve">Monitor invertebrate assemblage composition and flooding frequency.
</t>
  </si>
  <si>
    <t>Review current site governance to update the traditional management practices. Find replacement areas for invertebrate to translocate to that can be drained/managed after a storm.</t>
  </si>
  <si>
    <t xml:space="preserve">Monitor invertebrate population distribution and abundance and ditch water levels in summer.
</t>
  </si>
  <si>
    <t>Water level management and water quality.</t>
  </si>
  <si>
    <t xml:space="preserve">Monitor invertebrate assemblage composition.
</t>
  </si>
  <si>
    <t>Hydrological disconnection</t>
  </si>
  <si>
    <t xml:space="preserve">Monitor summer water levels.
</t>
  </si>
  <si>
    <t>Full, permanent hydrologically connected ditch system in summer</t>
  </si>
  <si>
    <t>Allow hydrological disconnections to occur. Provide no remediation for drought and do not maintain any summer water levels in the site. Review SSSI designated features.</t>
  </si>
  <si>
    <t>Partial, permanent hydrologically connected ditch system in summer</t>
  </si>
  <si>
    <t xml:space="preserve">Review current site governance to update the traditional management practices. Alter the hydrological connection of the site by filling in the ditches to enable the creation of a wetland floodplain.
</t>
  </si>
  <si>
    <t>Full/partial hydraulically disconnected ditch system in summer</t>
  </si>
  <si>
    <t xml:space="preserve">Monitor ditch water levels and water quality in summer.
</t>
  </si>
  <si>
    <t>All ditches with water quality in good ecological status</t>
  </si>
  <si>
    <t>Some ditches with water quality in good ecological status</t>
  </si>
  <si>
    <t>Review current site governance to update the traditional management practices. Identify opportunities to protect/create "Ark sites" within SSSI for species that rely on the ditches as a habitat.</t>
  </si>
  <si>
    <t>No ditches with water quality in good ecological status</t>
  </si>
  <si>
    <t>Water level management of the site in summer.
Frequency and duration of winter flooding.</t>
  </si>
  <si>
    <t xml:space="preserve">Monitor water quality.
</t>
  </si>
  <si>
    <t>Allow ditch water levels to fall below minimum target in summer</t>
  </si>
  <si>
    <t xml:space="preserve">Maintain a proportion of ditches above water level target in summer
</t>
  </si>
  <si>
    <t xml:space="preserve">Operate existing sluices to discharge excess water in the event of prolonged flooding, but to allow persistence of wet conditions in winter (i.e. ground not to dry out completely in winter in wet habitat types). </t>
  </si>
  <si>
    <t xml:space="preserve">Monitor species composition and richness to observe any changes in habitats due to hydrology; monitor winter and summer water levels. </t>
  </si>
  <si>
    <t xml:space="preserve">
Fill in the ditches and add scrapes - adapting the ecosystem
preparing the site to the changes - keeping the valves shut to allow the site to flood for longer prolonged period of times, and maintain a higher water table, without long periods of persisting standing water, avoiding increases in water levels at dry woodland habitats.
</t>
  </si>
  <si>
    <t xml:space="preserve">Reduced efforts to manage/maintain the control of the sluices. Flooding winter conditions. </t>
  </si>
  <si>
    <t xml:space="preserve">
Fill in the ditches and add scrapes - adapting the ecosystem
preparing the site to the changes - keeping the valves shut to allow the site to flood for longer prolonged period of times, and maintain a higher water table, without long periods of persisting standing water, avoiding increases in moisture at dry woodland habitats.
</t>
  </si>
  <si>
    <t xml:space="preserve">Plants dying off in unsuitable dry conditions, esp. where droughts were repeated in successive years without water level management, over time plants would likely not recover and disappear from site especially in wet habitats. Smaller dry woodland habitats will be less resilient to heat and drought than larger woodlands. </t>
  </si>
  <si>
    <t xml:space="preserve">Review current site governance to update the traditional management practices. Translocate habitats/species to areas of the site that can accommodate suitable conditions. 
Consider size of woodland and connectivity of habitats to ensure drought resilience. </t>
  </si>
  <si>
    <t xml:space="preserve">Increase in plant growing season leading to taller and denser sward, invasive species and damage of wet grassland and other habitats, and changes in seeds germination and flowering times. </t>
  </si>
  <si>
    <t xml:space="preserve">Existing INNS, in combination effects of winter flooding and reduced efforts to manage/maintain the standard of protection of the river bank. </t>
  </si>
  <si>
    <t xml:space="preserve">Increased grazing, mowing and weed-wiping can be considered over winter to balance out increased vegetation growth. </t>
  </si>
  <si>
    <t xml:space="preserve">Monitor habitat composition and richness.
</t>
  </si>
  <si>
    <t xml:space="preserve">Engage with landowners to optimise a new vegetation structure and density.
Translocate habitats/species to a sites that can accommodate suitable conditions. </t>
  </si>
  <si>
    <t xml:space="preserve">Sea level rise causing tidal prism to move further upriver causing increased salinity levels across the site and change in species assemblage.
</t>
  </si>
  <si>
    <t xml:space="preserve">Monitor the water quality to determine salinity levels in the site
Monitoring habitat composition and richness. </t>
  </si>
  <si>
    <t xml:space="preserve">Translocate habitats to alternative saline-free site where they can survive in suitable conditions. </t>
  </si>
  <si>
    <t>Increased frequency of flood bank overtopping bringing brackish water onto site - increased salinity levels driving changes in species assemblages.</t>
  </si>
  <si>
    <t xml:space="preserve">Update and agree the winter water level management with land owners. Manage sluices during/after a storm to allow flood waters to drain. Provide scrapes in wet grassland or block ditches to ensure wet areas are kept post-storm and water table kept higher to create wet-site conditions suitable - adapt to wetter site.  </t>
  </si>
  <si>
    <t xml:space="preserve">
Monitor habitat composition and richness. Monitor winter and summer flood conditions. </t>
  </si>
  <si>
    <t xml:space="preserve">
Review current site governance to update the traditional management practices. Where woodland/trees are felled due to high winds and/or saturated ground, leave woodland to naturally regenerate, and/or reinstate lost habitats at location less susceptible to flooding. </t>
  </si>
  <si>
    <t xml:space="preserve">Increase in dry, unsuitable conditions for existing habitats. Drought.  </t>
  </si>
  <si>
    <t>Water management in summer and winter. Changes to site water supply from non-designated groundwater and surface water sources</t>
  </si>
  <si>
    <t xml:space="preserve">Grazing and moving to removal of encroachment of taller plants, shrubs and invasive species. Block of ditches and  create scrapes to maintain water on site and raise water table. 
</t>
  </si>
  <si>
    <t>Monitor habitat composition and richness. Monitor changes in winter and summer water levels.</t>
  </si>
  <si>
    <t xml:space="preserve">Engage with landowners to optimise a new vegetation structure and density.
Translocate species to a site that can accommodate suitable conditions. </t>
  </si>
  <si>
    <t>Assemblage of breeding birds (Lowland damp grassland and Woodland)</t>
  </si>
  <si>
    <t xml:space="preserve">Monitor breeding bird assemblage composition and density and winter water levels
</t>
  </si>
  <si>
    <t xml:space="preserve">Review current site governance to update the traditional management practices.
Alter the mosaic flooding of the site by filling in the ditches to enable the creation of a wetland floodplain and lowland damp grassland habitat.
</t>
  </si>
  <si>
    <t xml:space="preserve">Monitor breeding assemblage composition and reproductive success and winter water levels
</t>
  </si>
  <si>
    <t>Review current site governance to update the traditional management practices.
Alter the mosaic flooding of the site by filling in the ditches to enable the creation of a wetland floodplain and lowland damp grassland habitat.</t>
  </si>
  <si>
    <t xml:space="preserve">Monitor breeding bird assemblage composition and summer water levels.
</t>
  </si>
  <si>
    <t xml:space="preserve">Review current site governance to update the traditional management practices. Translocate species to a site that can accommodate a wetland habitat.
</t>
  </si>
  <si>
    <t xml:space="preserve">Monitor breeding bird assemblage composition and vegetation characteristics.
Monitor changes in the species to determine if invasive species are forming.
</t>
  </si>
  <si>
    <t>Review current site governance to update the traditional management practices. Engage with landowners to optimise a new vegetation structure and density. Identify opportunities to protect/create "Ark sites" within SSSI.</t>
  </si>
  <si>
    <t>Accept increasingly saline conditions and change in grasslands/woodland composition. Review SSSI designated features.</t>
  </si>
  <si>
    <t>Review current site governance to update the traditional management practices. Encourage soil invertebrates/plants/grasses that thrive on higher saline conditions.</t>
  </si>
  <si>
    <t>Soil salinity</t>
  </si>
  <si>
    <t>Change in woodland species composition, extent and quality</t>
  </si>
  <si>
    <t>Monitor the water quality to determine salinity levels in the site
Monitoring of tree health</t>
  </si>
  <si>
    <t>Loss of species from assemblage in part of SSSI</t>
  </si>
  <si>
    <t>Encourage salt tolerant tree species that thrive on higher salinity water.</t>
  </si>
  <si>
    <t xml:space="preserve">Manage sluices during/after a storm to allow flood waters to drain and enable nests to have a higher chance of survival. Increase standard of protection of the flood embankment and update WLMP.
</t>
  </si>
  <si>
    <t xml:space="preserve">Monitor breeding bird assemblage composition and flooding frequency
</t>
  </si>
  <si>
    <t>Review current site governance to update the traditional management practices. Find replacement area for species to translocate to that can be managed/drained after a storm and grasslands recuperated.</t>
  </si>
  <si>
    <t>Grazing can be considered later in season and more intensive or on rotational basis
Sheltered areas as protection from summer temperatures and sunshine intensity</t>
  </si>
  <si>
    <t>Monitor breeding bird assemblage composition
Monitoring of key prey species (food availability)</t>
  </si>
  <si>
    <t xml:space="preserve">Monitor breeding bird assemblage and vegetation characteristics.
</t>
  </si>
  <si>
    <t xml:space="preserve">Potential increase in suitable water-logged conditions. 
Possible erosion of peat. </t>
  </si>
  <si>
    <t xml:space="preserve">Water management on site to maintain water-logged conditions. 
Depending on condition and presence of existing peat in soil structure, it is possible raised peat bog habitat could be restored, but likely to take decades. 
(Assessed as high sensitivity even though currently peat bog habitat no longer present at the site , and Vulnerability rating as at high risk for not recovering). </t>
  </si>
  <si>
    <t xml:space="preserve">Monitor habitat at raised bog location to assess any sign or progress of recovery. 
Assess soil structure to monitor abundance and distribution of peat in soil. 
Monitor water table at this location. </t>
  </si>
  <si>
    <t xml:space="preserve">Keep the valves shut to allow the site to flood for longer prolonged period of times. Consider any landscaping changes to encourage water-logging at raised bog location to retain high water table. Block any features that allow water to drain from the raised bog habitat location. 
</t>
  </si>
  <si>
    <t xml:space="preserve">Water management on site to maintain water-logged conditions. 
Depending on condition and presence of existing peat in soil structure, it is possible raised peat bog habitat could be restored, but likely to take decades. 
(Assessed as high sensitivity currently even though peat bog habitat no longer present at the site, and Vulnerability rating as at high risk for not recovering). </t>
  </si>
  <si>
    <t xml:space="preserve">Reduced water levels and increased drought conditions leading to drying out of land.
Increased possibility of peat erosion. </t>
  </si>
  <si>
    <t xml:space="preserve">Water level management of the site in summer.
</t>
  </si>
  <si>
    <t xml:space="preserve">Drying out of soil structure and existing peat. Reducing likelihood of raised bog habitat recovery. </t>
  </si>
  <si>
    <t xml:space="preserve">Potential for drainage and landscaping conditions to hold winter floodwater on site and raise water table at site of peat bog. </t>
  </si>
  <si>
    <t>Allow a naturally functioning ecosystem, without intervention, and review SSSI designated features.</t>
  </si>
  <si>
    <t xml:space="preserve">Consider any landscaping changes to encourage water-logging at raised bog location so high water table can provide resilience to drought conditions. 
Keep the valves shut to allow the site to flood for longer prolonged period of times.
Block any features that allow water to drain from the raised bog habitat location. 
Consider translocation of peat to another suitable site. 
</t>
  </si>
  <si>
    <t xml:space="preserve">Sea level rise causing tidal prism to move further upriver causing increased salinity levels changing conditions for peat bog recovery. 
</t>
  </si>
  <si>
    <t>Monitor the water quality to determine salinity levels in the site</t>
  </si>
  <si>
    <t>Let the site flood and not maintain the WLMP - naturally functioning ecosystem, review SSSI designated features.</t>
  </si>
  <si>
    <t xml:space="preserve">Allow saline water to alter chemistry of peat bog. Landscaping to protect water-logged status of peat bog location.
</t>
  </si>
  <si>
    <t xml:space="preserve">Increased frequency of flood bank overtopping bringing brackish water onto site - increased salinity levels changing conditions for peat bog recovery. </t>
  </si>
  <si>
    <t xml:space="preserve">More intense and frequent storm causing increased waterlogging conditions, which could be beneficial, but increased possibility of erosion of peat. </t>
  </si>
  <si>
    <t xml:space="preserve">Monitor habitat condition at raised bog location, particularly for features resulting in erosion of substrate or contributing to drain of water table. 
Monitor water levels. </t>
  </si>
  <si>
    <t>Allow site to dry out. Review SSSI designated features.</t>
  </si>
  <si>
    <t xml:space="preserve">Consider any landscaping changes to encourage water-logging at raised bog location to retain high water table. Block any features that allow water to drain from the raised bog habitat location. Preventative measures to avoid peat erosion. 
</t>
  </si>
  <si>
    <t>Groundwater quality and levels</t>
  </si>
  <si>
    <t xml:space="preserve">Drying out of peat bog habitat. Increased risk of erosion of peat. </t>
  </si>
  <si>
    <t xml:space="preserve">Existing INNS. Water management. </t>
  </si>
  <si>
    <t xml:space="preserve">Drainage ditches and structures to control  water levels and hold minimum water levels (i.e. 25 cm) (to help raise water table levels to combat additional summer heat), and other new landscaping to encourage water-logging of peat bog location. </t>
  </si>
  <si>
    <t>Review SSSI designated features.</t>
  </si>
  <si>
    <t xml:space="preserve">Consider translocation of any existing peat in substrate to location with suitable conditions where peat bog could be restored over time. </t>
  </si>
  <si>
    <t>Climate Indicators</t>
  </si>
  <si>
    <t>Sensitivity</t>
  </si>
  <si>
    <t>V v2</t>
  </si>
  <si>
    <t>Overall Risk</t>
  </si>
  <si>
    <t>Receptors</t>
  </si>
  <si>
    <t>Ecologist</t>
  </si>
  <si>
    <t>Non monitored receptors</t>
  </si>
  <si>
    <t>1 - Not Sensitive</t>
  </si>
  <si>
    <t>Not Significant</t>
  </si>
  <si>
    <t>Tristan</t>
  </si>
  <si>
    <t>Combination (extreme summer temperatures and extreme summer rainfall)</t>
  </si>
  <si>
    <t>Minor</t>
  </si>
  <si>
    <t>Carbon sequestration/BNG</t>
  </si>
  <si>
    <t>Ellenburg Indicator</t>
  </si>
  <si>
    <t>Moderate</t>
  </si>
  <si>
    <t>Ric</t>
  </si>
  <si>
    <t>Major</t>
  </si>
  <si>
    <t>Sarah</t>
  </si>
  <si>
    <t>Combination (cold snaps and snowfall)</t>
  </si>
  <si>
    <t>Air quality</t>
  </si>
  <si>
    <t>Winter rainfall</t>
  </si>
  <si>
    <t>Increase in surface water</t>
  </si>
  <si>
    <t>Vegetation cover</t>
  </si>
  <si>
    <t>Prolonged and/or more intense periods of rainfall</t>
  </si>
  <si>
    <t>Soil moisture surplus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</si>
</sst>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1"/>
      <color theme="1"/>
      <name val="Calibri"/>
      <family val="2"/>
      <scheme val="minor"/>
    </font>
    <font>
      <sz val="11"/>
      <color rgb="FFFF0000"/>
      <name val="Calibri"/>
      <family val="2"/>
      <scheme val="minor"/>
    </font>
    <font>
      <sz val="11"/>
      <name val="Calibri"/>
      <family val="2"/>
      <scheme val="minor"/>
    </font>
    <font>
      <sz val="8"/>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sz val="11"/>
      <color rgb="FF000000"/>
      <name val="Calibri"/>
      <family val="2"/>
      <scheme val="minor"/>
    </font>
    <font>
      <sz val="10"/>
      <color theme="1"/>
      <name val="Arial"/>
      <family val="2"/>
    </font>
    <font>
      <sz val="14"/>
      <name val="Calibri"/>
      <family val="2"/>
      <scheme val="minor"/>
    </font>
    <font>
      <b/>
      <sz val="11"/>
      <color theme="1"/>
      <name val="Calibri"/>
      <family val="2"/>
      <scheme val="minor"/>
    </font>
    <font>
      <b/>
      <sz val="11"/>
      <name val="Calibri"/>
      <family val="2"/>
      <scheme val="minor"/>
    </font>
    <font>
      <sz val="11"/>
      <color rgb="FF000000"/>
      <name val="Calibri"/>
      <family val="2"/>
    </font>
    <font>
      <sz val="12"/>
      <name val="Calibri"/>
      <family val="2"/>
      <scheme val="minor"/>
    </font>
    <font>
      <sz val="11"/>
      <color theme="1"/>
      <name val="Calibri"/>
      <family val="2"/>
      <scheme val="minor"/>
    </font>
    <font>
      <b/>
      <sz val="12"/>
      <color rgb="FF000000"/>
      <name val="Arial"/>
      <family val="2"/>
    </font>
    <font>
      <b/>
      <sz val="11"/>
      <color rgb="FF00AF41"/>
      <name val="Calibri"/>
      <family val="2"/>
      <scheme val="minor"/>
    </font>
    <font>
      <b/>
      <sz val="20"/>
      <color theme="1"/>
      <name val="Calibri"/>
      <family val="2"/>
      <scheme val="minor"/>
    </font>
    <font>
      <sz val="8"/>
      <name val="Arial"/>
      <family val="2"/>
    </font>
    <font>
      <sz val="12"/>
      <color theme="1"/>
      <name val="Arial"/>
      <family val="2"/>
    </font>
    <font>
      <b/>
      <sz val="12"/>
      <color theme="1"/>
      <name val="Arial"/>
      <family val="2"/>
    </font>
    <font>
      <sz val="12"/>
      <color rgb="FF000000"/>
      <name val="Arial"/>
      <family val="2"/>
    </font>
    <font>
      <b/>
      <sz val="12"/>
      <name val="Arial"/>
      <family val="2"/>
    </font>
    <font>
      <sz val="11"/>
      <name val="Arial"/>
      <family val="2"/>
    </font>
    <font>
      <sz val="12"/>
      <name val="Arial"/>
      <family val="2"/>
    </font>
    <font>
      <sz val="14"/>
      <name val="Arial"/>
      <family val="2"/>
    </font>
    <font>
      <b/>
      <sz val="14"/>
      <name val="Arial"/>
      <family val="2"/>
    </font>
    <font>
      <b/>
      <sz val="14"/>
      <color rgb="FF000000"/>
      <name val="Arial"/>
      <family val="2"/>
    </font>
    <font>
      <b/>
      <sz val="14"/>
      <name val="Calibri"/>
      <family val="2"/>
      <scheme val="minor"/>
    </font>
    <font>
      <sz val="12"/>
      <color rgb="FFFF0000"/>
      <name val="Arial"/>
      <family val="2"/>
    </font>
    <font>
      <b/>
      <sz val="14"/>
      <color theme="1"/>
      <name val="Arial"/>
      <family val="2"/>
    </font>
    <font>
      <b/>
      <sz val="14"/>
      <color theme="1"/>
      <name val="Calibri"/>
      <family val="2"/>
      <scheme val="minor"/>
    </font>
  </fonts>
  <fills count="2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rgb="FFFF0000"/>
        <bgColor rgb="FF000000"/>
      </patternFill>
    </fill>
    <fill>
      <patternFill patternType="solid">
        <fgColor rgb="FF92D050"/>
        <bgColor rgb="FF000000"/>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rgb="FF000000"/>
      </patternFill>
    </fill>
    <fill>
      <patternFill patternType="solid">
        <fgColor rgb="FFFFFF00"/>
        <bgColor rgb="FF000000"/>
      </patternFill>
    </fill>
    <fill>
      <patternFill patternType="solid">
        <fgColor theme="8"/>
        <bgColor indexed="64"/>
      </patternFill>
    </fill>
    <fill>
      <patternFill patternType="solid">
        <fgColor rgb="FFFFFF00"/>
        <bgColor indexed="64"/>
      </patternFill>
    </fill>
    <fill>
      <patternFill patternType="solid">
        <fgColor theme="8" tint="0.39997558519241921"/>
        <bgColor indexed="64"/>
      </patternFill>
    </fill>
    <fill>
      <patternFill patternType="solid">
        <fgColor rgb="FFD9D9D9"/>
        <bgColor indexed="64"/>
      </patternFill>
    </fill>
    <fill>
      <patternFill patternType="solid">
        <fgColor rgb="FFFFFFFF"/>
        <bgColor indexed="64"/>
      </patternFill>
    </fill>
    <fill>
      <patternFill patternType="solid">
        <fgColor rgb="FF9BC2E6"/>
        <bgColor rgb="FF000000"/>
      </patternFill>
    </fill>
    <fill>
      <patternFill patternType="solid">
        <fgColor rgb="FFD9D9D9"/>
        <bgColor rgb="FF000000"/>
      </patternFill>
    </fill>
    <fill>
      <patternFill patternType="solid">
        <fgColor theme="0" tint="-0.14996795556505021"/>
        <bgColor indexed="64"/>
      </patternFill>
    </fill>
    <fill>
      <patternFill patternType="solid">
        <fgColor rgb="FF00B05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7" tint="0.39997558519241921"/>
        <bgColor rgb="FF000000"/>
      </patternFill>
    </fill>
    <fill>
      <patternFill patternType="solid">
        <fgColor rgb="FF9BC2E6"/>
        <bgColor indexed="64"/>
      </patternFill>
    </fill>
    <fill>
      <patternFill patternType="solid">
        <fgColor rgb="FFFFCC66"/>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bottom style="thin">
        <color indexed="64"/>
      </bottom>
      <diagonal/>
    </border>
    <border>
      <left/>
      <right style="thin">
        <color rgb="FF000000"/>
      </right>
      <top/>
      <bottom style="thin">
        <color rgb="FF000000"/>
      </bottom>
      <diagonal/>
    </border>
  </borders>
  <cellStyleXfs count="3">
    <xf numFmtId="0" fontId="0" fillId="0" borderId="0"/>
    <xf numFmtId="0" fontId="8" fillId="0" borderId="0"/>
    <xf numFmtId="9" fontId="14" fillId="0" borderId="0" applyFont="0" applyFill="0" applyBorder="0" applyAlignment="0" applyProtection="0"/>
  </cellStyleXfs>
  <cellXfs count="1120">
    <xf numFmtId="0" fontId="0" fillId="0" borderId="0" xfId="0"/>
    <xf numFmtId="0" fontId="0" fillId="0" borderId="1" xfId="0" applyBorder="1" applyAlignment="1">
      <alignment wrapText="1"/>
    </xf>
    <xf numFmtId="0" fontId="0" fillId="0" borderId="1" xfId="0" applyBorder="1"/>
    <xf numFmtId="0" fontId="0" fillId="0" borderId="2" xfId="0" applyBorder="1"/>
    <xf numFmtId="0" fontId="0" fillId="0" borderId="0" xfId="0" applyAlignment="1">
      <alignment wrapText="1"/>
    </xf>
    <xf numFmtId="0" fontId="5" fillId="2" borderId="18" xfId="0" applyFont="1" applyFill="1" applyBorder="1" applyAlignment="1">
      <alignment wrapText="1"/>
    </xf>
    <xf numFmtId="0" fontId="5" fillId="2" borderId="19" xfId="0" applyFont="1" applyFill="1" applyBorder="1" applyAlignment="1">
      <alignment wrapText="1"/>
    </xf>
    <xf numFmtId="0" fontId="5" fillId="2" borderId="20" xfId="0" applyFont="1" applyFill="1" applyBorder="1" applyAlignment="1">
      <alignment wrapText="1"/>
    </xf>
    <xf numFmtId="0" fontId="0" fillId="0" borderId="21" xfId="0" applyBorder="1"/>
    <xf numFmtId="0" fontId="0" fillId="0" borderId="16" xfId="0" applyBorder="1"/>
    <xf numFmtId="0" fontId="0" fillId="0" borderId="22" xfId="0" applyBorder="1"/>
    <xf numFmtId="0" fontId="5" fillId="2" borderId="17" xfId="0" applyFont="1" applyFill="1" applyBorder="1" applyAlignment="1">
      <alignment wrapText="1"/>
    </xf>
    <xf numFmtId="0" fontId="0" fillId="0" borderId="9" xfId="0" applyBorder="1"/>
    <xf numFmtId="0" fontId="1" fillId="0" borderId="16" xfId="0" applyFont="1" applyBorder="1"/>
    <xf numFmtId="0" fontId="0" fillId="0" borderId="10" xfId="0" applyBorder="1"/>
    <xf numFmtId="0" fontId="1" fillId="0" borderId="0" xfId="0" applyFont="1" applyAlignment="1">
      <alignment horizontal="left" wrapText="1"/>
    </xf>
    <xf numFmtId="0" fontId="5" fillId="2" borderId="26" xfId="0" applyFont="1" applyFill="1" applyBorder="1" applyAlignment="1">
      <alignment wrapText="1"/>
    </xf>
    <xf numFmtId="0" fontId="9" fillId="2" borderId="18" xfId="0" applyFont="1" applyFill="1" applyBorder="1" applyAlignment="1">
      <alignment wrapText="1"/>
    </xf>
    <xf numFmtId="0" fontId="1" fillId="0" borderId="0" xfId="0" applyFont="1"/>
    <xf numFmtId="0" fontId="5" fillId="2" borderId="0" xfId="0" applyFont="1" applyFill="1" applyAlignment="1">
      <alignment wrapText="1"/>
    </xf>
    <xf numFmtId="0" fontId="10" fillId="0" borderId="0" xfId="0" applyFont="1"/>
    <xf numFmtId="0" fontId="2" fillId="0" borderId="12" xfId="0" applyFont="1" applyBorder="1" applyAlignment="1">
      <alignment horizontal="center" vertical="center" wrapText="1"/>
    </xf>
    <xf numFmtId="0" fontId="2" fillId="9" borderId="0" xfId="0" applyFont="1" applyFill="1" applyAlignment="1">
      <alignment wrapText="1"/>
    </xf>
    <xf numFmtId="0" fontId="5" fillId="2" borderId="42" xfId="0" applyFont="1" applyFill="1" applyBorder="1" applyAlignment="1">
      <alignment wrapText="1"/>
    </xf>
    <xf numFmtId="0" fontId="5" fillId="2" borderId="30" xfId="0" applyFont="1" applyFill="1" applyBorder="1" applyAlignment="1">
      <alignment wrapText="1"/>
    </xf>
    <xf numFmtId="0" fontId="5" fillId="2" borderId="31" xfId="0" applyFont="1" applyFill="1" applyBorder="1" applyAlignment="1">
      <alignment wrapText="1"/>
    </xf>
    <xf numFmtId="0" fontId="5" fillId="2" borderId="24" xfId="0" applyFont="1" applyFill="1" applyBorder="1" applyAlignment="1">
      <alignment wrapText="1"/>
    </xf>
    <xf numFmtId="0" fontId="5" fillId="2" borderId="29" xfId="0" applyFont="1" applyFill="1" applyBorder="1" applyAlignment="1">
      <alignment wrapText="1"/>
    </xf>
    <xf numFmtId="0" fontId="2" fillId="8" borderId="1" xfId="0" applyFont="1" applyFill="1" applyBorder="1" applyAlignment="1">
      <alignment wrapText="1"/>
    </xf>
    <xf numFmtId="0" fontId="2" fillId="0" borderId="1" xfId="0" applyFont="1" applyBorder="1" applyAlignment="1">
      <alignment wrapText="1"/>
    </xf>
    <xf numFmtId="0" fontId="0" fillId="8" borderId="1" xfId="0" applyFill="1" applyBorder="1" applyAlignment="1">
      <alignment wrapText="1"/>
    </xf>
    <xf numFmtId="0" fontId="11" fillId="8" borderId="50" xfId="0" applyFont="1" applyFill="1" applyBorder="1"/>
    <xf numFmtId="0" fontId="2" fillId="8" borderId="8" xfId="0" applyFont="1" applyFill="1" applyBorder="1" applyAlignment="1">
      <alignment wrapText="1"/>
    </xf>
    <xf numFmtId="0" fontId="11" fillId="8" borderId="9" xfId="0" applyFont="1" applyFill="1" applyBorder="1"/>
    <xf numFmtId="0" fontId="11" fillId="0" borderId="9" xfId="0" applyFont="1" applyBorder="1"/>
    <xf numFmtId="0" fontId="10" fillId="0" borderId="9" xfId="0" applyFont="1" applyBorder="1"/>
    <xf numFmtId="0" fontId="10" fillId="8" borderId="9" xfId="0" applyFont="1" applyFill="1" applyBorder="1"/>
    <xf numFmtId="0" fontId="10" fillId="8" borderId="46" xfId="0" applyFont="1" applyFill="1" applyBorder="1"/>
    <xf numFmtId="0" fontId="5" fillId="2" borderId="49" xfId="0" applyFont="1" applyFill="1" applyBorder="1" applyAlignment="1">
      <alignment wrapText="1"/>
    </xf>
    <xf numFmtId="0" fontId="2" fillId="8" borderId="47" xfId="0" applyFont="1" applyFill="1" applyBorder="1" applyAlignment="1">
      <alignment wrapText="1"/>
    </xf>
    <xf numFmtId="0" fontId="0" fillId="0" borderId="25" xfId="0" applyBorder="1"/>
    <xf numFmtId="0" fontId="0" fillId="0" borderId="25" xfId="0" applyBorder="1" applyAlignment="1">
      <alignment wrapText="1"/>
    </xf>
    <xf numFmtId="0" fontId="0" fillId="0" borderId="55" xfId="0" applyBorder="1" applyAlignment="1">
      <alignment wrapText="1"/>
    </xf>
    <xf numFmtId="0" fontId="0" fillId="0" borderId="55" xfId="0" applyBorder="1"/>
    <xf numFmtId="0" fontId="11" fillId="8" borderId="46" xfId="0" applyFont="1" applyFill="1" applyBorder="1"/>
    <xf numFmtId="0" fontId="0" fillId="8" borderId="51" xfId="0" applyFill="1" applyBorder="1" applyAlignment="1">
      <alignment wrapText="1"/>
    </xf>
    <xf numFmtId="0" fontId="0" fillId="0" borderId="51" xfId="0" applyBorder="1" applyAlignment="1">
      <alignment wrapText="1"/>
    </xf>
    <xf numFmtId="0" fontId="11" fillId="16" borderId="9" xfId="0" applyFont="1" applyFill="1" applyBorder="1"/>
    <xf numFmtId="0" fontId="2" fillId="16" borderId="1" xfId="0" applyFont="1" applyFill="1" applyBorder="1" applyAlignment="1">
      <alignment wrapText="1"/>
    </xf>
    <xf numFmtId="0" fontId="11" fillId="16" borderId="50" xfId="0" applyFont="1" applyFill="1" applyBorder="1"/>
    <xf numFmtId="0" fontId="2" fillId="16" borderId="8" xfId="0" applyFont="1" applyFill="1" applyBorder="1" applyAlignment="1">
      <alignment wrapText="1"/>
    </xf>
    <xf numFmtId="0" fontId="10" fillId="16" borderId="9" xfId="0" applyFont="1" applyFill="1" applyBorder="1"/>
    <xf numFmtId="0" fontId="10" fillId="0" borderId="55" xfId="0" applyFont="1" applyBorder="1" applyAlignment="1">
      <alignment wrapText="1"/>
    </xf>
    <xf numFmtId="0" fontId="10" fillId="0" borderId="55" xfId="0" applyFont="1" applyBorder="1"/>
    <xf numFmtId="0" fontId="10" fillId="0" borderId="25" xfId="0" applyFont="1" applyBorder="1"/>
    <xf numFmtId="0" fontId="0" fillId="8" borderId="1" xfId="0" applyFill="1" applyBorder="1" applyAlignment="1">
      <alignment horizontal="center" vertical="center" wrapText="1"/>
    </xf>
    <xf numFmtId="0" fontId="2" fillId="0" borderId="4" xfId="0" applyFont="1" applyBorder="1" applyAlignment="1">
      <alignment horizontal="center" vertical="center" wrapText="1"/>
    </xf>
    <xf numFmtId="0" fontId="11" fillId="0" borderId="50" xfId="0" applyFont="1" applyBorder="1"/>
    <xf numFmtId="0" fontId="2" fillId="0" borderId="8" xfId="0" applyFont="1" applyBorder="1" applyAlignment="1">
      <alignment wrapText="1"/>
    </xf>
    <xf numFmtId="0" fontId="0" fillId="0" borderId="28" xfId="0" applyBorder="1" applyAlignment="1">
      <alignment wrapText="1"/>
    </xf>
    <xf numFmtId="0" fontId="0" fillId="16" borderId="28" xfId="0" applyFill="1" applyBorder="1" applyAlignment="1">
      <alignment wrapText="1"/>
    </xf>
    <xf numFmtId="0" fontId="0" fillId="16" borderId="51" xfId="0" applyFill="1" applyBorder="1" applyAlignment="1">
      <alignment wrapText="1"/>
    </xf>
    <xf numFmtId="0" fontId="11" fillId="20" borderId="9" xfId="0" applyFont="1" applyFill="1" applyBorder="1"/>
    <xf numFmtId="0" fontId="2" fillId="20" borderId="1" xfId="0" applyFont="1" applyFill="1" applyBorder="1" applyAlignment="1">
      <alignment wrapText="1"/>
    </xf>
    <xf numFmtId="0" fontId="0" fillId="20" borderId="28" xfId="0" applyFill="1" applyBorder="1" applyAlignment="1">
      <alignment wrapText="1"/>
    </xf>
    <xf numFmtId="0" fontId="0" fillId="20" borderId="1" xfId="0" applyFill="1" applyBorder="1" applyAlignment="1">
      <alignment wrapText="1"/>
    </xf>
    <xf numFmtId="0" fontId="0" fillId="20" borderId="51" xfId="0" applyFill="1" applyBorder="1" applyAlignment="1">
      <alignment wrapText="1"/>
    </xf>
    <xf numFmtId="0" fontId="11" fillId="20" borderId="46" xfId="0" applyFont="1" applyFill="1" applyBorder="1"/>
    <xf numFmtId="0" fontId="2" fillId="20" borderId="1" xfId="0" applyFont="1" applyFill="1" applyBorder="1" applyAlignment="1">
      <alignment horizontal="left" vertical="center" wrapText="1"/>
    </xf>
    <xf numFmtId="0" fontId="2" fillId="20" borderId="1" xfId="0" applyFont="1" applyFill="1" applyBorder="1" applyAlignment="1">
      <alignment horizontal="left" vertical="top" wrapText="1"/>
    </xf>
    <xf numFmtId="0" fontId="2" fillId="0" borderId="1" xfId="0" applyFont="1" applyBorder="1" applyAlignment="1">
      <alignment horizontal="left" vertical="center" wrapText="1"/>
    </xf>
    <xf numFmtId="0" fontId="0" fillId="21" borderId="25" xfId="0" applyFill="1" applyBorder="1" applyAlignment="1">
      <alignment wrapText="1"/>
    </xf>
    <xf numFmtId="0" fontId="0" fillId="21" borderId="1" xfId="0" applyFill="1" applyBorder="1" applyAlignment="1">
      <alignment wrapText="1"/>
    </xf>
    <xf numFmtId="0" fontId="2" fillId="21" borderId="0" xfId="0" applyFont="1" applyFill="1" applyAlignment="1">
      <alignment wrapText="1"/>
    </xf>
    <xf numFmtId="0" fontId="0" fillId="0" borderId="12" xfId="0" applyBorder="1"/>
    <xf numFmtId="0" fontId="0" fillId="0" borderId="4" xfId="0" applyBorder="1"/>
    <xf numFmtId="0" fontId="0" fillId="0" borderId="14" xfId="0" applyBorder="1"/>
    <xf numFmtId="0" fontId="2" fillId="0" borderId="0" xfId="0" applyFont="1"/>
    <xf numFmtId="0" fontId="2" fillId="0" borderId="16" xfId="0" applyFont="1" applyBorder="1"/>
    <xf numFmtId="0" fontId="2" fillId="0" borderId="21" xfId="0" applyFont="1" applyBorder="1"/>
    <xf numFmtId="0" fontId="2" fillId="0" borderId="9" xfId="0" applyFont="1" applyBorder="1"/>
    <xf numFmtId="0" fontId="2" fillId="0" borderId="1" xfId="0" applyFont="1" applyBorder="1"/>
    <xf numFmtId="0" fontId="2" fillId="0" borderId="10" xfId="0" applyFont="1" applyBorder="1"/>
    <xf numFmtId="0" fontId="2" fillId="0" borderId="2" xfId="0" applyFont="1" applyBorder="1"/>
    <xf numFmtId="0" fontId="0" fillId="0" borderId="1" xfId="0" applyBorder="1" applyAlignment="1">
      <alignment horizontal="left" vertical="top" wrapText="1"/>
    </xf>
    <xf numFmtId="0" fontId="2" fillId="0" borderId="49" xfId="0" applyFont="1" applyBorder="1"/>
    <xf numFmtId="0" fontId="16" fillId="0" borderId="0" xfId="0" applyFont="1" applyAlignment="1">
      <alignment vertical="center"/>
    </xf>
    <xf numFmtId="0" fontId="17" fillId="0" borderId="0" xfId="0" applyFont="1"/>
    <xf numFmtId="165" fontId="18" fillId="0" borderId="0" xfId="1" applyNumberFormat="1" applyFont="1"/>
    <xf numFmtId="0" fontId="8" fillId="0" borderId="0" xfId="1"/>
    <xf numFmtId="165" fontId="18" fillId="0" borderId="0" xfId="1" applyNumberFormat="1" applyFont="1" applyAlignment="1">
      <alignment horizontal="left"/>
    </xf>
    <xf numFmtId="14" fontId="0" fillId="0" borderId="0" xfId="0" applyNumberFormat="1" applyAlignment="1">
      <alignment horizontal="center"/>
    </xf>
    <xf numFmtId="0" fontId="10" fillId="0" borderId="1" xfId="0" applyFont="1" applyBorder="1" applyAlignment="1">
      <alignment horizontal="left"/>
    </xf>
    <xf numFmtId="0" fontId="19" fillId="0" borderId="1" xfId="0" applyFont="1" applyBorder="1" applyAlignment="1">
      <alignment horizontal="left" vertical="top"/>
    </xf>
    <xf numFmtId="0" fontId="19" fillId="0" borderId="1" xfId="0" applyFont="1" applyBorder="1" applyAlignment="1">
      <alignment horizontal="left" vertical="top" wrapText="1"/>
    </xf>
    <xf numFmtId="0" fontId="19" fillId="0" borderId="0" xfId="0" applyFont="1" applyAlignment="1">
      <alignment horizontal="left" vertical="top"/>
    </xf>
    <xf numFmtId="0" fontId="20" fillId="0" borderId="1" xfId="0" applyFont="1" applyBorder="1" applyAlignment="1">
      <alignment horizontal="left" vertical="top"/>
    </xf>
    <xf numFmtId="0" fontId="19" fillId="0" borderId="0" xfId="0" applyFont="1" applyAlignment="1">
      <alignment horizontal="left"/>
    </xf>
    <xf numFmtId="0" fontId="20" fillId="0" borderId="0" xfId="0" applyFont="1" applyAlignment="1">
      <alignment horizontal="left"/>
    </xf>
    <xf numFmtId="0" fontId="21" fillId="0" borderId="0" xfId="0" applyFont="1" applyAlignment="1">
      <alignment horizontal="left" vertical="center" wrapText="1"/>
    </xf>
    <xf numFmtId="0" fontId="15" fillId="0" borderId="1" xfId="0" applyFont="1" applyBorder="1" applyAlignment="1">
      <alignment horizontal="left" vertical="center" wrapText="1"/>
    </xf>
    <xf numFmtId="0" fontId="15" fillId="0" borderId="75" xfId="0" applyFont="1" applyBorder="1" applyAlignment="1">
      <alignment horizontal="left" vertical="center" wrapText="1"/>
    </xf>
    <xf numFmtId="0" fontId="15" fillId="0" borderId="60" xfId="0" applyFont="1" applyBorder="1" applyAlignment="1">
      <alignment horizontal="left" vertical="center" wrapText="1"/>
    </xf>
    <xf numFmtId="0" fontId="15" fillId="0" borderId="25" xfId="0" applyFont="1" applyBorder="1" applyAlignment="1">
      <alignment horizontal="left" vertical="center" wrapText="1"/>
    </xf>
    <xf numFmtId="0" fontId="20" fillId="0" borderId="0" xfId="0" applyFont="1" applyAlignment="1">
      <alignment horizontal="left" vertical="center" textRotation="90"/>
    </xf>
    <xf numFmtId="0" fontId="20" fillId="0" borderId="0" xfId="0" applyFont="1" applyAlignment="1">
      <alignment horizontal="left" vertical="center"/>
    </xf>
    <xf numFmtId="0" fontId="15" fillId="0" borderId="0" xfId="0" applyFont="1" applyAlignment="1">
      <alignment horizontal="left" vertical="center" wrapText="1"/>
    </xf>
    <xf numFmtId="0" fontId="15" fillId="17" borderId="0" xfId="0" applyFont="1" applyFill="1" applyAlignment="1">
      <alignment horizontal="left" vertical="center" wrapText="1"/>
    </xf>
    <xf numFmtId="0" fontId="23" fillId="0" borderId="0" xfId="0" applyFont="1"/>
    <xf numFmtId="0" fontId="24" fillId="0" borderId="0" xfId="0" applyFont="1"/>
    <xf numFmtId="0" fontId="24" fillId="0" borderId="0" xfId="0" applyFont="1" applyAlignment="1">
      <alignment horizontal="left"/>
    </xf>
    <xf numFmtId="0" fontId="24" fillId="0" borderId="1" xfId="0" applyFont="1" applyBorder="1" applyAlignment="1">
      <alignment horizontal="left" wrapText="1"/>
    </xf>
    <xf numFmtId="0" fontId="24" fillId="0" borderId="0" xfId="0" applyFont="1" applyAlignment="1">
      <alignment horizontal="left" vertical="top"/>
    </xf>
    <xf numFmtId="0" fontId="22" fillId="2" borderId="1" xfId="0" applyFont="1" applyFill="1" applyBorder="1" applyAlignment="1">
      <alignment horizontal="left" vertical="top" wrapText="1"/>
    </xf>
    <xf numFmtId="0" fontId="24" fillId="0" borderId="1" xfId="0" applyFont="1" applyBorder="1" applyAlignment="1">
      <alignment horizontal="left" vertical="top" wrapText="1"/>
    </xf>
    <xf numFmtId="0" fontId="24" fillId="0" borderId="25" xfId="0" applyFont="1" applyBorder="1" applyAlignment="1">
      <alignment horizontal="left" vertical="top" wrapText="1"/>
    </xf>
    <xf numFmtId="0" fontId="24" fillId="0" borderId="55" xfId="0" applyFont="1" applyBorder="1" applyAlignment="1">
      <alignment horizontal="left" vertical="top" wrapText="1"/>
    </xf>
    <xf numFmtId="0" fontId="24" fillId="0" borderId="56" xfId="0" applyFont="1" applyBorder="1" applyAlignment="1">
      <alignment horizontal="left" vertical="top" wrapText="1"/>
    </xf>
    <xf numFmtId="0" fontId="24" fillId="0" borderId="57" xfId="0" applyFont="1" applyBorder="1" applyAlignment="1">
      <alignment horizontal="left" vertical="top" wrapText="1"/>
    </xf>
    <xf numFmtId="0" fontId="24" fillId="0" borderId="44" xfId="0" applyFont="1" applyBorder="1" applyAlignment="1">
      <alignment horizontal="left" vertical="top" wrapText="1"/>
    </xf>
    <xf numFmtId="0" fontId="24" fillId="0" borderId="61" xfId="0" applyFont="1" applyBorder="1" applyAlignment="1">
      <alignment horizontal="left" vertical="top" wrapText="1"/>
    </xf>
    <xf numFmtId="0" fontId="23" fillId="0" borderId="16" xfId="0" applyFont="1" applyBorder="1"/>
    <xf numFmtId="0" fontId="23" fillId="0" borderId="21" xfId="0" applyFont="1" applyBorder="1"/>
    <xf numFmtId="0" fontId="23" fillId="0" borderId="9" xfId="0" applyFont="1" applyBorder="1"/>
    <xf numFmtId="0" fontId="23" fillId="0" borderId="1" xfId="0" applyFont="1" applyBorder="1"/>
    <xf numFmtId="0" fontId="23" fillId="0" borderId="10" xfId="0" applyFont="1" applyBorder="1"/>
    <xf numFmtId="0" fontId="22" fillId="8" borderId="50" xfId="0" applyFont="1" applyFill="1" applyBorder="1"/>
    <xf numFmtId="0" fontId="22" fillId="8" borderId="9" xfId="0" applyFont="1" applyFill="1" applyBorder="1"/>
    <xf numFmtId="0" fontId="22" fillId="8" borderId="46" xfId="0" applyFont="1" applyFill="1" applyBorder="1"/>
    <xf numFmtId="0" fontId="22" fillId="0" borderId="12" xfId="0" applyFont="1" applyBorder="1"/>
    <xf numFmtId="0" fontId="22" fillId="0" borderId="9" xfId="0" applyFont="1" applyBorder="1"/>
    <xf numFmtId="0" fontId="22" fillId="0" borderId="13" xfId="0" applyFont="1" applyBorder="1"/>
    <xf numFmtId="0" fontId="22" fillId="0" borderId="46" xfId="0" applyFont="1" applyBorder="1"/>
    <xf numFmtId="0" fontId="24" fillId="0" borderId="16" xfId="0" applyFont="1" applyBorder="1"/>
    <xf numFmtId="0" fontId="24" fillId="0" borderId="21" xfId="0" applyFont="1" applyBorder="1"/>
    <xf numFmtId="0" fontId="24" fillId="0" borderId="9" xfId="0" applyFont="1" applyBorder="1"/>
    <xf numFmtId="0" fontId="24" fillId="0" borderId="1" xfId="0" applyFont="1" applyBorder="1"/>
    <xf numFmtId="0" fontId="24" fillId="0" borderId="10" xfId="0" applyFont="1" applyBorder="1"/>
    <xf numFmtId="0" fontId="22" fillId="8" borderId="50" xfId="0" applyFont="1" applyFill="1" applyBorder="1" applyAlignment="1">
      <alignment horizontal="left"/>
    </xf>
    <xf numFmtId="0" fontId="24" fillId="8" borderId="8" xfId="0" applyFont="1" applyFill="1" applyBorder="1" applyAlignment="1">
      <alignment horizontal="left" wrapText="1"/>
    </xf>
    <xf numFmtId="0" fontId="24" fillId="20" borderId="71" xfId="0" applyFont="1" applyFill="1" applyBorder="1" applyAlignment="1">
      <alignment horizontal="left" wrapText="1"/>
    </xf>
    <xf numFmtId="0" fontId="22" fillId="8" borderId="9" xfId="0" applyFont="1" applyFill="1" applyBorder="1" applyAlignment="1">
      <alignment horizontal="left"/>
    </xf>
    <xf numFmtId="0" fontId="24" fillId="20" borderId="1" xfId="0" applyFont="1" applyFill="1" applyBorder="1" applyAlignment="1">
      <alignment horizontal="left" wrapText="1"/>
    </xf>
    <xf numFmtId="0" fontId="24" fillId="20" borderId="51" xfId="0" applyFont="1" applyFill="1" applyBorder="1" applyAlignment="1">
      <alignment horizontal="left" wrapText="1"/>
    </xf>
    <xf numFmtId="0" fontId="22" fillId="8" borderId="46" xfId="0" applyFont="1" applyFill="1" applyBorder="1" applyAlignment="1">
      <alignment horizontal="left"/>
    </xf>
    <xf numFmtId="0" fontId="24" fillId="20" borderId="47" xfId="0" applyFont="1" applyFill="1" applyBorder="1" applyAlignment="1">
      <alignment horizontal="left" wrapText="1"/>
    </xf>
    <xf numFmtId="0" fontId="24" fillId="20" borderId="52" xfId="0" applyFont="1" applyFill="1" applyBorder="1" applyAlignment="1">
      <alignment horizontal="left" wrapText="1"/>
    </xf>
    <xf numFmtId="0" fontId="22" fillId="0" borderId="12" xfId="0" applyFont="1" applyBorder="1" applyAlignment="1">
      <alignment horizontal="left"/>
    </xf>
    <xf numFmtId="0" fontId="24" fillId="0" borderId="4" xfId="0" applyFont="1" applyBorder="1" applyAlignment="1">
      <alignment horizontal="left" wrapText="1"/>
    </xf>
    <xf numFmtId="0" fontId="24" fillId="0" borderId="28" xfId="0" applyFont="1" applyBorder="1" applyAlignment="1">
      <alignment horizontal="left" wrapText="1"/>
    </xf>
    <xf numFmtId="0" fontId="22" fillId="0" borderId="9" xfId="0" applyFont="1" applyBorder="1" applyAlignment="1">
      <alignment horizontal="left"/>
    </xf>
    <xf numFmtId="0" fontId="24" fillId="0" borderId="51" xfId="0" applyFont="1" applyBorder="1" applyAlignment="1">
      <alignment horizontal="left" wrapText="1"/>
    </xf>
    <xf numFmtId="0" fontId="22" fillId="0" borderId="13" xfId="0" applyFont="1" applyBorder="1" applyAlignment="1">
      <alignment horizontal="left"/>
    </xf>
    <xf numFmtId="0" fontId="24" fillId="0" borderId="6" xfId="0" applyFont="1" applyBorder="1" applyAlignment="1">
      <alignment horizontal="left" wrapText="1"/>
    </xf>
    <xf numFmtId="0" fontId="24" fillId="0" borderId="32" xfId="0" applyFont="1" applyBorder="1" applyAlignment="1">
      <alignment horizontal="left" wrapText="1"/>
    </xf>
    <xf numFmtId="0" fontId="24" fillId="8" borderId="8" xfId="0" applyFont="1" applyFill="1" applyBorder="1" applyAlignment="1">
      <alignment horizontal="left" vertical="center" wrapText="1"/>
    </xf>
    <xf numFmtId="0" fontId="24" fillId="8" borderId="1" xfId="0" applyFont="1" applyFill="1" applyBorder="1" applyAlignment="1">
      <alignment horizontal="left" wrapText="1"/>
    </xf>
    <xf numFmtId="0" fontId="24" fillId="8" borderId="47" xfId="0" applyFont="1" applyFill="1" applyBorder="1" applyAlignment="1">
      <alignment horizontal="left" wrapText="1"/>
    </xf>
    <xf numFmtId="0" fontId="22" fillId="0" borderId="50" xfId="0" applyFont="1" applyBorder="1" applyAlignment="1">
      <alignment horizontal="left"/>
    </xf>
    <xf numFmtId="0" fontId="24" fillId="0" borderId="8" xfId="0" applyFont="1" applyBorder="1" applyAlignment="1">
      <alignment horizontal="left" wrapText="1"/>
    </xf>
    <xf numFmtId="0" fontId="24" fillId="0" borderId="71" xfId="0" applyFont="1" applyBorder="1" applyAlignment="1">
      <alignment horizontal="left" wrapText="1"/>
    </xf>
    <xf numFmtId="0" fontId="22" fillId="0" borderId="46" xfId="0" applyFont="1" applyBorder="1" applyAlignment="1">
      <alignment horizontal="left"/>
    </xf>
    <xf numFmtId="0" fontId="24" fillId="0" borderId="47" xfId="0" applyFont="1" applyBorder="1" applyAlignment="1">
      <alignment horizontal="left" wrapText="1"/>
    </xf>
    <xf numFmtId="0" fontId="24" fillId="0" borderId="52" xfId="0" applyFont="1" applyBorder="1" applyAlignment="1">
      <alignment horizontal="left" wrapText="1"/>
    </xf>
    <xf numFmtId="0" fontId="26" fillId="0" borderId="1" xfId="0" applyFont="1" applyBorder="1" applyAlignment="1">
      <alignment horizontal="left" vertical="top"/>
    </xf>
    <xf numFmtId="0" fontId="26" fillId="3" borderId="1" xfId="0" applyFont="1" applyFill="1" applyBorder="1" applyAlignment="1">
      <alignment horizontal="left" vertical="top"/>
    </xf>
    <xf numFmtId="0" fontId="26" fillId="2" borderId="1" xfId="0" applyFont="1" applyFill="1" applyBorder="1" applyAlignment="1">
      <alignment horizontal="left" vertical="top" wrapText="1"/>
    </xf>
    <xf numFmtId="0" fontId="26" fillId="2" borderId="1" xfId="0" applyFont="1" applyFill="1" applyBorder="1" applyAlignment="1">
      <alignment horizontal="left" vertical="top"/>
    </xf>
    <xf numFmtId="0" fontId="26" fillId="25" borderId="1" xfId="0" applyFont="1" applyFill="1" applyBorder="1" applyAlignment="1">
      <alignment horizontal="left" vertical="top" wrapText="1"/>
    </xf>
    <xf numFmtId="0" fontId="26" fillId="25" borderId="1" xfId="0" applyFont="1" applyFill="1" applyBorder="1" applyAlignment="1">
      <alignment horizontal="left" vertical="top"/>
    </xf>
    <xf numFmtId="0" fontId="26" fillId="2" borderId="60" xfId="0" applyFont="1" applyFill="1" applyBorder="1" applyAlignment="1">
      <alignment horizontal="left" vertical="top"/>
    </xf>
    <xf numFmtId="0" fontId="26" fillId="2" borderId="25" xfId="0" applyFont="1" applyFill="1" applyBorder="1" applyAlignment="1">
      <alignment horizontal="left" vertical="top"/>
    </xf>
    <xf numFmtId="0" fontId="26" fillId="2" borderId="55" xfId="0" applyFont="1" applyFill="1" applyBorder="1" applyAlignment="1">
      <alignment horizontal="left" vertical="top"/>
    </xf>
    <xf numFmtId="0" fontId="25" fillId="0" borderId="0" xfId="0" applyFont="1" applyAlignment="1">
      <alignment horizontal="left" vertical="top"/>
    </xf>
    <xf numFmtId="0" fontId="26" fillId="2" borderId="58" xfId="0" applyFont="1" applyFill="1" applyBorder="1" applyAlignment="1">
      <alignment horizontal="left" vertical="top" wrapText="1"/>
    </xf>
    <xf numFmtId="0" fontId="26" fillId="2" borderId="59" xfId="0" applyFont="1" applyFill="1" applyBorder="1" applyAlignment="1">
      <alignment horizontal="left" vertical="top"/>
    </xf>
    <xf numFmtId="0" fontId="26" fillId="2" borderId="59" xfId="0" applyFont="1" applyFill="1" applyBorder="1" applyAlignment="1">
      <alignment horizontal="left" vertical="top" wrapText="1"/>
    </xf>
    <xf numFmtId="0" fontId="26" fillId="22" borderId="1" xfId="0" applyFont="1" applyFill="1" applyBorder="1" applyAlignment="1">
      <alignment horizontal="left" vertical="top"/>
    </xf>
    <xf numFmtId="0" fontId="26" fillId="9" borderId="1" xfId="0" applyFont="1" applyFill="1" applyBorder="1" applyAlignment="1">
      <alignment horizontal="left" vertical="top"/>
    </xf>
    <xf numFmtId="0" fontId="26" fillId="23" borderId="1" xfId="0" applyFont="1" applyFill="1" applyBorder="1" applyAlignment="1">
      <alignment horizontal="left" vertical="top"/>
    </xf>
    <xf numFmtId="0" fontId="27" fillId="12" borderId="25" xfId="0" applyFont="1" applyFill="1" applyBorder="1" applyAlignment="1">
      <alignment horizontal="left" vertical="center" wrapText="1"/>
    </xf>
    <xf numFmtId="0" fontId="27" fillId="24" borderId="25" xfId="0" applyFont="1" applyFill="1" applyBorder="1" applyAlignment="1">
      <alignment horizontal="left" vertical="center" wrapText="1"/>
    </xf>
    <xf numFmtId="0" fontId="27" fillId="11" borderId="25" xfId="0" applyFont="1" applyFill="1" applyBorder="1" applyAlignment="1">
      <alignment horizontal="left" vertical="center" wrapText="1"/>
    </xf>
    <xf numFmtId="0" fontId="27" fillId="6" borderId="25" xfId="0" applyFont="1" applyFill="1" applyBorder="1" applyAlignment="1">
      <alignment horizontal="left" vertical="center" wrapText="1"/>
    </xf>
    <xf numFmtId="0" fontId="27" fillId="7" borderId="25" xfId="0" applyFont="1" applyFill="1" applyBorder="1" applyAlignment="1">
      <alignment horizontal="left" vertical="center" wrapText="1"/>
    </xf>
    <xf numFmtId="0" fontId="26" fillId="2" borderId="23" xfId="0" applyFont="1" applyFill="1" applyBorder="1" applyAlignment="1">
      <alignment wrapText="1"/>
    </xf>
    <xf numFmtId="0" fontId="26" fillId="2" borderId="18" xfId="0" applyFont="1" applyFill="1" applyBorder="1" applyAlignment="1">
      <alignment wrapText="1"/>
    </xf>
    <xf numFmtId="0" fontId="26" fillId="2" borderId="19" xfId="0" applyFont="1" applyFill="1" applyBorder="1" applyAlignment="1">
      <alignment wrapText="1"/>
    </xf>
    <xf numFmtId="0" fontId="26" fillId="2" borderId="20" xfId="0" applyFont="1" applyFill="1" applyBorder="1" applyAlignment="1">
      <alignment wrapText="1"/>
    </xf>
    <xf numFmtId="0" fontId="26" fillId="2" borderId="18" xfId="0" applyFont="1" applyFill="1" applyBorder="1" applyAlignment="1">
      <alignment horizontal="left" wrapText="1"/>
    </xf>
    <xf numFmtId="0" fontId="26" fillId="2" borderId="19" xfId="0" applyFont="1" applyFill="1" applyBorder="1" applyAlignment="1">
      <alignment horizontal="left" wrapText="1"/>
    </xf>
    <xf numFmtId="0" fontId="26" fillId="2" borderId="26" xfId="0" applyFont="1" applyFill="1" applyBorder="1" applyAlignment="1">
      <alignment horizontal="left" wrapText="1"/>
    </xf>
    <xf numFmtId="0" fontId="26" fillId="2" borderId="20" xfId="0" applyFont="1" applyFill="1" applyBorder="1" applyAlignment="1">
      <alignment horizontal="left" wrapText="1"/>
    </xf>
    <xf numFmtId="0" fontId="26" fillId="2" borderId="42" xfId="0" applyFont="1" applyFill="1" applyBorder="1" applyAlignment="1">
      <alignment horizontal="left" wrapText="1"/>
    </xf>
    <xf numFmtId="0" fontId="26" fillId="2" borderId="30" xfId="0" applyFont="1" applyFill="1" applyBorder="1" applyAlignment="1">
      <alignment horizontal="left" wrapText="1"/>
    </xf>
    <xf numFmtId="0" fontId="26" fillId="2" borderId="31" xfId="0" applyFont="1" applyFill="1" applyBorder="1" applyAlignment="1">
      <alignment horizontal="left" wrapText="1"/>
    </xf>
    <xf numFmtId="0" fontId="26" fillId="2" borderId="24" xfId="0" applyFont="1" applyFill="1" applyBorder="1" applyAlignment="1">
      <alignment horizontal="left" wrapText="1"/>
    </xf>
    <xf numFmtId="0" fontId="26" fillId="2" borderId="49" xfId="0" applyFont="1" applyFill="1" applyBorder="1" applyAlignment="1">
      <alignment horizontal="left" wrapText="1"/>
    </xf>
    <xf numFmtId="0" fontId="26" fillId="0" borderId="0" xfId="0" applyFont="1"/>
    <xf numFmtId="0" fontId="26" fillId="0" borderId="22" xfId="0" applyFont="1" applyBorder="1"/>
    <xf numFmtId="0" fontId="26" fillId="2" borderId="22" xfId="0" applyFont="1" applyFill="1" applyBorder="1" applyAlignment="1">
      <alignment horizontal="left" wrapText="1"/>
    </xf>
    <xf numFmtId="0" fontId="26" fillId="2" borderId="29" xfId="0" applyFont="1" applyFill="1" applyBorder="1" applyAlignment="1">
      <alignment horizontal="left" wrapText="1"/>
    </xf>
    <xf numFmtId="0" fontId="26" fillId="2" borderId="27" xfId="0" applyFont="1" applyFill="1" applyBorder="1" applyAlignment="1">
      <alignment horizontal="left" wrapText="1"/>
    </xf>
    <xf numFmtId="0" fontId="11" fillId="0" borderId="0" xfId="0" applyFont="1"/>
    <xf numFmtId="0" fontId="26" fillId="0" borderId="22" xfId="0" applyFont="1" applyBorder="1" applyAlignment="1">
      <alignment horizontal="left"/>
    </xf>
    <xf numFmtId="0" fontId="28" fillId="0" borderId="0" xfId="0" applyFont="1"/>
    <xf numFmtId="0" fontId="22" fillId="16" borderId="50" xfId="0" applyFont="1" applyFill="1" applyBorder="1"/>
    <xf numFmtId="0" fontId="24" fillId="16" borderId="8" xfId="0" applyFont="1" applyFill="1" applyBorder="1" applyAlignment="1">
      <alignment wrapText="1"/>
    </xf>
    <xf numFmtId="0" fontId="22" fillId="16" borderId="9" xfId="0" applyFont="1" applyFill="1" applyBorder="1"/>
    <xf numFmtId="0" fontId="24" fillId="16" borderId="1" xfId="0" applyFont="1" applyFill="1" applyBorder="1" applyAlignment="1">
      <alignment wrapText="1"/>
    </xf>
    <xf numFmtId="0" fontId="22" fillId="16" borderId="46" xfId="0" applyFont="1" applyFill="1" applyBorder="1"/>
    <xf numFmtId="0" fontId="24" fillId="16" borderId="47" xfId="0" applyFont="1" applyFill="1" applyBorder="1" applyAlignment="1">
      <alignment wrapText="1"/>
    </xf>
    <xf numFmtId="0" fontId="24" fillId="0" borderId="4" xfId="0" applyFont="1" applyBorder="1" applyAlignment="1">
      <alignment wrapText="1"/>
    </xf>
    <xf numFmtId="0" fontId="24" fillId="0" borderId="4" xfId="0" applyFont="1" applyBorder="1" applyAlignment="1">
      <alignment horizontal="left" vertical="center" wrapText="1"/>
    </xf>
    <xf numFmtId="0" fontId="26" fillId="2" borderId="22" xfId="0" applyFont="1" applyFill="1" applyBorder="1" applyAlignment="1">
      <alignment wrapText="1"/>
    </xf>
    <xf numFmtId="0" fontId="26" fillId="2" borderId="24" xfId="0" applyFont="1" applyFill="1" applyBorder="1" applyAlignment="1">
      <alignment wrapText="1"/>
    </xf>
    <xf numFmtId="0" fontId="26" fillId="2" borderId="30" xfId="0" applyFont="1" applyFill="1" applyBorder="1" applyAlignment="1">
      <alignment wrapText="1"/>
    </xf>
    <xf numFmtId="0" fontId="26" fillId="2" borderId="29" xfId="0" applyFont="1" applyFill="1" applyBorder="1" applyAlignment="1">
      <alignment wrapText="1"/>
    </xf>
    <xf numFmtId="0" fontId="26" fillId="2" borderId="31" xfId="0" applyFont="1" applyFill="1" applyBorder="1" applyAlignment="1">
      <alignment wrapText="1"/>
    </xf>
    <xf numFmtId="0" fontId="26" fillId="2" borderId="42" xfId="0" applyFont="1" applyFill="1" applyBorder="1" applyAlignment="1">
      <alignment wrapText="1"/>
    </xf>
    <xf numFmtId="0" fontId="2" fillId="0" borderId="0" xfId="0" applyFont="1" applyAlignment="1">
      <alignment horizontal="left"/>
    </xf>
    <xf numFmtId="0" fontId="22" fillId="16" borderId="50" xfId="0" applyFont="1" applyFill="1" applyBorder="1" applyAlignment="1">
      <alignment horizontal="left"/>
    </xf>
    <xf numFmtId="0" fontId="24" fillId="16" borderId="8" xfId="0" applyFont="1" applyFill="1" applyBorder="1" applyAlignment="1">
      <alignment horizontal="left" wrapText="1"/>
    </xf>
    <xf numFmtId="0" fontId="24" fillId="16" borderId="71" xfId="0" applyFont="1" applyFill="1" applyBorder="1" applyAlignment="1">
      <alignment horizontal="left" wrapText="1"/>
    </xf>
    <xf numFmtId="0" fontId="22" fillId="16" borderId="9" xfId="0" applyFont="1" applyFill="1" applyBorder="1" applyAlignment="1">
      <alignment horizontal="left"/>
    </xf>
    <xf numFmtId="0" fontId="24" fillId="16" borderId="1" xfId="0" applyFont="1" applyFill="1" applyBorder="1" applyAlignment="1">
      <alignment horizontal="left" wrapText="1"/>
    </xf>
    <xf numFmtId="0" fontId="24" fillId="16" borderId="51" xfId="0" applyFont="1" applyFill="1" applyBorder="1" applyAlignment="1">
      <alignment horizontal="left" wrapText="1"/>
    </xf>
    <xf numFmtId="0" fontId="22" fillId="16" borderId="46" xfId="0" applyFont="1" applyFill="1" applyBorder="1" applyAlignment="1">
      <alignment horizontal="left"/>
    </xf>
    <xf numFmtId="0" fontId="24" fillId="16" borderId="47" xfId="0" applyFont="1" applyFill="1" applyBorder="1" applyAlignment="1">
      <alignment horizontal="left" wrapText="1"/>
    </xf>
    <xf numFmtId="0" fontId="24" fillId="16" borderId="52" xfId="0" applyFont="1" applyFill="1" applyBorder="1" applyAlignment="1">
      <alignment horizontal="left" wrapText="1"/>
    </xf>
    <xf numFmtId="0" fontId="24" fillId="8" borderId="71" xfId="0" applyFont="1" applyFill="1" applyBorder="1" applyAlignment="1">
      <alignment horizontal="left" wrapText="1"/>
    </xf>
    <xf numFmtId="0" fontId="24" fillId="8" borderId="51" xfId="0" applyFont="1" applyFill="1" applyBorder="1" applyAlignment="1">
      <alignment horizontal="left" wrapText="1"/>
    </xf>
    <xf numFmtId="0" fontId="24" fillId="8" borderId="52" xfId="0" applyFont="1" applyFill="1" applyBorder="1" applyAlignment="1">
      <alignment horizontal="left" wrapText="1"/>
    </xf>
    <xf numFmtId="0" fontId="22" fillId="20" borderId="12" xfId="0" applyFont="1" applyFill="1" applyBorder="1" applyAlignment="1">
      <alignment horizontal="left"/>
    </xf>
    <xf numFmtId="0" fontId="24" fillId="20" borderId="4" xfId="0" applyFont="1" applyFill="1" applyBorder="1" applyAlignment="1">
      <alignment horizontal="left" wrapText="1"/>
    </xf>
    <xf numFmtId="0" fontId="24" fillId="16" borderId="28" xfId="0" applyFont="1" applyFill="1" applyBorder="1" applyAlignment="1">
      <alignment horizontal="left" wrapText="1"/>
    </xf>
    <xf numFmtId="0" fontId="22" fillId="20" borderId="9" xfId="0" applyFont="1" applyFill="1" applyBorder="1" applyAlignment="1">
      <alignment horizontal="left"/>
    </xf>
    <xf numFmtId="0" fontId="22" fillId="20" borderId="13" xfId="0" applyFont="1" applyFill="1" applyBorder="1" applyAlignment="1">
      <alignment horizontal="left"/>
    </xf>
    <xf numFmtId="0" fontId="24" fillId="20" borderId="6" xfId="0" applyFont="1" applyFill="1" applyBorder="1" applyAlignment="1">
      <alignment horizontal="left" wrapText="1"/>
    </xf>
    <xf numFmtId="0" fontId="24" fillId="16" borderId="32" xfId="0" applyFont="1" applyFill="1" applyBorder="1" applyAlignment="1">
      <alignment horizontal="left" wrapText="1"/>
    </xf>
    <xf numFmtId="0" fontId="22" fillId="8" borderId="12" xfId="0" applyFont="1" applyFill="1" applyBorder="1" applyAlignment="1">
      <alignment horizontal="left"/>
    </xf>
    <xf numFmtId="0" fontId="28" fillId="0" borderId="0" xfId="0" applyFont="1" applyAlignment="1">
      <alignment horizontal="left"/>
    </xf>
    <xf numFmtId="0" fontId="2" fillId="0" borderId="16"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1" xfId="0" applyFont="1" applyBorder="1" applyAlignment="1">
      <alignment horizontal="left"/>
    </xf>
    <xf numFmtId="0" fontId="2" fillId="0" borderId="2" xfId="0" applyFont="1" applyBorder="1" applyAlignment="1">
      <alignment horizontal="left"/>
    </xf>
    <xf numFmtId="0" fontId="2" fillId="0" borderId="10" xfId="0" applyFont="1" applyBorder="1" applyAlignment="1">
      <alignment horizontal="left"/>
    </xf>
    <xf numFmtId="0" fontId="24" fillId="16" borderId="4" xfId="0" applyFont="1" applyFill="1" applyBorder="1" applyAlignment="1">
      <alignment wrapText="1"/>
    </xf>
    <xf numFmtId="0" fontId="24" fillId="0" borderId="8" xfId="0" applyFont="1" applyBorder="1" applyAlignment="1">
      <alignment horizontal="left" vertical="center" wrapText="1"/>
    </xf>
    <xf numFmtId="0" fontId="24" fillId="20" borderId="4" xfId="0" applyFont="1" applyFill="1" applyBorder="1" applyAlignment="1">
      <alignment horizontal="left" vertical="center" wrapText="1"/>
    </xf>
    <xf numFmtId="0" fontId="24" fillId="8" borderId="4" xfId="0" applyFont="1" applyFill="1" applyBorder="1" applyAlignment="1">
      <alignment horizontal="left" vertical="center" wrapText="1"/>
    </xf>
    <xf numFmtId="0" fontId="24" fillId="8" borderId="28" xfId="0" applyFont="1" applyFill="1" applyBorder="1" applyAlignment="1">
      <alignment horizontal="left" wrapText="1"/>
    </xf>
    <xf numFmtId="0" fontId="22" fillId="8" borderId="13" xfId="0" applyFont="1" applyFill="1" applyBorder="1" applyAlignment="1">
      <alignment horizontal="left"/>
    </xf>
    <xf numFmtId="0" fontId="24" fillId="8" borderId="6" xfId="0" applyFont="1" applyFill="1" applyBorder="1" applyAlignment="1">
      <alignment horizontal="left" wrapText="1"/>
    </xf>
    <xf numFmtId="0" fontId="24" fillId="0" borderId="50" xfId="0" applyFont="1" applyBorder="1" applyAlignment="1">
      <alignment horizontal="left" vertical="center" wrapText="1"/>
    </xf>
    <xf numFmtId="0" fontId="22" fillId="16" borderId="12" xfId="0" applyFont="1" applyFill="1" applyBorder="1" applyAlignment="1">
      <alignment horizontal="left"/>
    </xf>
    <xf numFmtId="0" fontId="24" fillId="16" borderId="4" xfId="0" applyFont="1" applyFill="1" applyBorder="1" applyAlignment="1">
      <alignment horizontal="left" wrapText="1"/>
    </xf>
    <xf numFmtId="0" fontId="22" fillId="16" borderId="13" xfId="0" applyFont="1" applyFill="1" applyBorder="1" applyAlignment="1">
      <alignment horizontal="left"/>
    </xf>
    <xf numFmtId="0" fontId="24" fillId="16" borderId="6" xfId="0" applyFont="1" applyFill="1" applyBorder="1" applyAlignment="1">
      <alignment horizontal="left" wrapText="1"/>
    </xf>
    <xf numFmtId="0" fontId="22" fillId="20" borderId="46" xfId="0" applyFont="1" applyFill="1" applyBorder="1" applyAlignment="1">
      <alignment horizontal="left"/>
    </xf>
    <xf numFmtId="0" fontId="25" fillId="0" borderId="22" xfId="0" applyFont="1" applyBorder="1" applyAlignment="1">
      <alignment horizontal="left"/>
    </xf>
    <xf numFmtId="0" fontId="24" fillId="17" borderId="4" xfId="0" applyFont="1" applyFill="1" applyBorder="1" applyAlignment="1">
      <alignment wrapText="1"/>
    </xf>
    <xf numFmtId="0" fontId="24" fillId="17" borderId="1" xfId="0" applyFont="1" applyFill="1" applyBorder="1" applyAlignment="1">
      <alignment wrapText="1"/>
    </xf>
    <xf numFmtId="0" fontId="24" fillId="17" borderId="6" xfId="0" applyFont="1" applyFill="1" applyBorder="1" applyAlignment="1">
      <alignment wrapText="1"/>
    </xf>
    <xf numFmtId="0" fontId="24" fillId="17" borderId="4" xfId="0" applyFont="1" applyFill="1" applyBorder="1" applyAlignment="1">
      <alignment horizontal="center" vertical="center" wrapText="1"/>
    </xf>
    <xf numFmtId="0" fontId="25" fillId="2" borderId="23" xfId="0" applyFont="1" applyFill="1" applyBorder="1" applyAlignment="1">
      <alignment horizontal="left" wrapText="1"/>
    </xf>
    <xf numFmtId="0" fontId="13" fillId="0" borderId="0" xfId="0" applyFont="1" applyAlignment="1">
      <alignment horizontal="left"/>
    </xf>
    <xf numFmtId="0" fontId="22" fillId="17" borderId="12" xfId="0" applyFont="1" applyFill="1" applyBorder="1" applyAlignment="1">
      <alignment horizontal="left"/>
    </xf>
    <xf numFmtId="0" fontId="24" fillId="17" borderId="4" xfId="0" applyFont="1" applyFill="1" applyBorder="1" applyAlignment="1">
      <alignment horizontal="left" wrapText="1"/>
    </xf>
    <xf numFmtId="0" fontId="22" fillId="17" borderId="9" xfId="0" applyFont="1" applyFill="1" applyBorder="1" applyAlignment="1">
      <alignment horizontal="left"/>
    </xf>
    <xf numFmtId="0" fontId="24" fillId="17" borderId="1" xfId="0" applyFont="1" applyFill="1" applyBorder="1" applyAlignment="1">
      <alignment horizontal="left" wrapText="1"/>
    </xf>
    <xf numFmtId="0" fontId="22" fillId="17" borderId="13" xfId="0" applyFont="1" applyFill="1" applyBorder="1" applyAlignment="1">
      <alignment horizontal="left"/>
    </xf>
    <xf numFmtId="0" fontId="24" fillId="17" borderId="6" xfId="0" applyFont="1" applyFill="1" applyBorder="1" applyAlignment="1">
      <alignment horizontal="left" wrapText="1"/>
    </xf>
    <xf numFmtId="0" fontId="24" fillId="17" borderId="4" xfId="0" applyFont="1" applyFill="1" applyBorder="1" applyAlignment="1">
      <alignment horizontal="left" vertical="center" wrapText="1"/>
    </xf>
    <xf numFmtId="0" fontId="13" fillId="0" borderId="16" xfId="0" applyFont="1" applyBorder="1" applyAlignment="1">
      <alignment horizontal="left"/>
    </xf>
    <xf numFmtId="0" fontId="13" fillId="0" borderId="21" xfId="0" applyFont="1" applyBorder="1" applyAlignment="1">
      <alignment horizontal="left"/>
    </xf>
    <xf numFmtId="0" fontId="13" fillId="0" borderId="12" xfId="0" applyFont="1" applyBorder="1" applyAlignment="1">
      <alignment horizontal="left"/>
    </xf>
    <xf numFmtId="0" fontId="13" fillId="0" borderId="4" xfId="0" applyFont="1" applyBorder="1" applyAlignment="1">
      <alignment horizontal="left"/>
    </xf>
    <xf numFmtId="0" fontId="13" fillId="0" borderId="14" xfId="0" applyFont="1" applyBorder="1" applyAlignment="1">
      <alignment horizontal="left"/>
    </xf>
    <xf numFmtId="0" fontId="13" fillId="0" borderId="9" xfId="0" applyFont="1" applyBorder="1" applyAlignment="1">
      <alignment horizontal="left"/>
    </xf>
    <xf numFmtId="0" fontId="13" fillId="0" borderId="1" xfId="0" applyFont="1" applyBorder="1" applyAlignment="1">
      <alignment horizontal="left"/>
    </xf>
    <xf numFmtId="0" fontId="13" fillId="0" borderId="10" xfId="0" applyFont="1" applyBorder="1" applyAlignment="1">
      <alignment horizontal="left"/>
    </xf>
    <xf numFmtId="0" fontId="24" fillId="19" borderId="8" xfId="0" applyFont="1" applyFill="1" applyBorder="1" applyAlignment="1">
      <alignment wrapText="1"/>
    </xf>
    <xf numFmtId="0" fontId="24" fillId="19" borderId="4" xfId="0" applyFont="1" applyFill="1" applyBorder="1" applyAlignment="1">
      <alignment wrapText="1"/>
    </xf>
    <xf numFmtId="0" fontId="24" fillId="19" borderId="37" xfId="0" applyFont="1" applyFill="1" applyBorder="1" applyAlignment="1">
      <alignment wrapText="1"/>
    </xf>
    <xf numFmtId="0" fontId="24" fillId="16" borderId="8" xfId="0" applyFont="1" applyFill="1" applyBorder="1" applyAlignment="1">
      <alignment horizontal="center" vertical="center" wrapText="1"/>
    </xf>
    <xf numFmtId="0" fontId="24" fillId="16" borderId="37" xfId="0" applyFont="1" applyFill="1" applyBorder="1" applyAlignment="1">
      <alignment wrapText="1"/>
    </xf>
    <xf numFmtId="0" fontId="24" fillId="0" borderId="37" xfId="0" applyFont="1" applyBorder="1" applyAlignment="1">
      <alignment wrapText="1"/>
    </xf>
    <xf numFmtId="0" fontId="23" fillId="0" borderId="12" xfId="0" applyFont="1" applyBorder="1"/>
    <xf numFmtId="0" fontId="23" fillId="0" borderId="4" xfId="0" applyFont="1" applyBorder="1"/>
    <xf numFmtId="0" fontId="23" fillId="0" borderId="14" xfId="0" applyFont="1" applyBorder="1"/>
    <xf numFmtId="0" fontId="22" fillId="20" borderId="50" xfId="0" applyFont="1" applyFill="1" applyBorder="1" applyAlignment="1">
      <alignment horizontal="left"/>
    </xf>
    <xf numFmtId="0" fontId="24" fillId="20" borderId="8" xfId="0" applyFont="1" applyFill="1" applyBorder="1" applyAlignment="1">
      <alignment horizontal="left" wrapText="1"/>
    </xf>
    <xf numFmtId="0" fontId="26" fillId="2" borderId="23" xfId="0" applyFont="1" applyFill="1" applyBorder="1" applyAlignment="1">
      <alignment horizontal="left" wrapText="1"/>
    </xf>
    <xf numFmtId="0" fontId="31" fillId="0" borderId="0" xfId="0" applyFont="1"/>
    <xf numFmtId="0" fontId="30" fillId="0" borderId="22" xfId="0" applyFont="1" applyBorder="1" applyAlignment="1">
      <alignment horizontal="left"/>
    </xf>
    <xf numFmtId="0" fontId="30" fillId="2" borderId="23" xfId="0" applyFont="1" applyFill="1" applyBorder="1" applyAlignment="1">
      <alignment horizontal="left" wrapText="1"/>
    </xf>
    <xf numFmtId="0" fontId="30" fillId="2" borderId="18" xfId="0" applyFont="1" applyFill="1" applyBorder="1" applyAlignment="1">
      <alignment horizontal="left" wrapText="1"/>
    </xf>
    <xf numFmtId="0" fontId="30" fillId="2" borderId="19" xfId="0" applyFont="1" applyFill="1" applyBorder="1" applyAlignment="1">
      <alignment horizontal="left" wrapText="1"/>
    </xf>
    <xf numFmtId="0" fontId="30" fillId="2" borderId="20" xfId="0" applyFont="1" applyFill="1" applyBorder="1" applyAlignment="1">
      <alignment horizontal="left" wrapText="1"/>
    </xf>
    <xf numFmtId="0" fontId="30" fillId="2" borderId="26" xfId="0" applyFont="1" applyFill="1" applyBorder="1" applyAlignment="1">
      <alignment horizontal="left" wrapText="1"/>
    </xf>
    <xf numFmtId="0" fontId="30" fillId="2" borderId="42" xfId="0" applyFont="1" applyFill="1" applyBorder="1" applyAlignment="1">
      <alignment horizontal="left" wrapText="1"/>
    </xf>
    <xf numFmtId="0" fontId="30" fillId="2" borderId="30" xfId="0" applyFont="1" applyFill="1" applyBorder="1" applyAlignment="1">
      <alignment horizontal="left" wrapText="1"/>
    </xf>
    <xf numFmtId="0" fontId="30" fillId="2" borderId="31" xfId="0" applyFont="1" applyFill="1" applyBorder="1" applyAlignment="1">
      <alignment horizontal="left" wrapText="1"/>
    </xf>
    <xf numFmtId="0" fontId="30" fillId="2" borderId="24" xfId="0" applyFont="1" applyFill="1" applyBorder="1" applyAlignment="1">
      <alignment horizontal="left" wrapText="1"/>
    </xf>
    <xf numFmtId="0" fontId="30" fillId="2" borderId="49" xfId="0" applyFont="1" applyFill="1" applyBorder="1" applyAlignment="1">
      <alignment horizontal="left" wrapText="1"/>
    </xf>
    <xf numFmtId="0" fontId="19" fillId="8" borderId="51" xfId="0" applyFont="1" applyFill="1" applyBorder="1" applyAlignment="1">
      <alignment horizontal="left" wrapText="1"/>
    </xf>
    <xf numFmtId="0" fontId="19" fillId="8" borderId="32" xfId="0" applyFont="1" applyFill="1" applyBorder="1" applyAlignment="1">
      <alignment horizontal="left" wrapText="1"/>
    </xf>
    <xf numFmtId="0" fontId="19" fillId="0" borderId="71" xfId="0" applyFont="1" applyBorder="1" applyAlignment="1">
      <alignment horizontal="left" wrapText="1"/>
    </xf>
    <xf numFmtId="0" fontId="19" fillId="0" borderId="51" xfId="0" applyFont="1" applyBorder="1" applyAlignment="1">
      <alignment horizontal="left" wrapText="1"/>
    </xf>
    <xf numFmtId="0" fontId="19" fillId="0" borderId="52" xfId="0" applyFont="1" applyBorder="1" applyAlignment="1">
      <alignment horizontal="left" wrapText="1"/>
    </xf>
    <xf numFmtId="0" fontId="24" fillId="8" borderId="4" xfId="0" applyFont="1" applyFill="1" applyBorder="1" applyAlignment="1">
      <alignment horizontal="left" wrapText="1"/>
    </xf>
    <xf numFmtId="0" fontId="19" fillId="8" borderId="28" xfId="0" applyFont="1" applyFill="1" applyBorder="1" applyAlignment="1">
      <alignment horizontal="left" wrapText="1"/>
    </xf>
    <xf numFmtId="0" fontId="19" fillId="8" borderId="52" xfId="0" applyFont="1" applyFill="1" applyBorder="1" applyAlignment="1">
      <alignment horizontal="left" wrapText="1"/>
    </xf>
    <xf numFmtId="0" fontId="26" fillId="0" borderId="0" xfId="0" applyFont="1" applyAlignment="1">
      <alignment horizontal="left"/>
    </xf>
    <xf numFmtId="0" fontId="24" fillId="16" borderId="8" xfId="0" applyFont="1" applyFill="1" applyBorder="1" applyAlignment="1">
      <alignment horizontal="left" vertical="center" wrapText="1"/>
    </xf>
    <xf numFmtId="0" fontId="24" fillId="16" borderId="1" xfId="0" applyFont="1" applyFill="1" applyBorder="1" applyAlignment="1">
      <alignment horizontal="left" vertical="center" wrapText="1"/>
    </xf>
    <xf numFmtId="0" fontId="24" fillId="16" borderId="47" xfId="0" applyFont="1" applyFill="1" applyBorder="1" applyAlignment="1">
      <alignment horizontal="left" vertical="center" wrapText="1"/>
    </xf>
    <xf numFmtId="0" fontId="24" fillId="17" borderId="1" xfId="0" applyFont="1" applyFill="1" applyBorder="1" applyAlignment="1">
      <alignment horizontal="left" vertical="center" wrapText="1"/>
    </xf>
    <xf numFmtId="0" fontId="24" fillId="17" borderId="6" xfId="0" applyFont="1" applyFill="1" applyBorder="1" applyAlignment="1">
      <alignment horizontal="left" vertical="center" wrapText="1"/>
    </xf>
    <xf numFmtId="0" fontId="24" fillId="0" borderId="16" xfId="0" applyFont="1" applyBorder="1" applyAlignment="1">
      <alignment horizontal="left"/>
    </xf>
    <xf numFmtId="0" fontId="24" fillId="0" borderId="21" xfId="0" applyFont="1" applyBorder="1" applyAlignment="1">
      <alignment horizontal="left"/>
    </xf>
    <xf numFmtId="0" fontId="24" fillId="0" borderId="12" xfId="0" applyFont="1" applyBorder="1" applyAlignment="1">
      <alignment horizontal="left"/>
    </xf>
    <xf numFmtId="0" fontId="24" fillId="0" borderId="4" xfId="0" applyFont="1" applyBorder="1" applyAlignment="1">
      <alignment horizontal="left"/>
    </xf>
    <xf numFmtId="0" fontId="24" fillId="0" borderId="14" xfId="0" applyFont="1" applyBorder="1" applyAlignment="1">
      <alignment horizontal="left"/>
    </xf>
    <xf numFmtId="0" fontId="24" fillId="0" borderId="9" xfId="0" applyFont="1" applyBorder="1" applyAlignment="1">
      <alignment horizontal="left"/>
    </xf>
    <xf numFmtId="0" fontId="24" fillId="0" borderId="1" xfId="0" applyFont="1" applyBorder="1" applyAlignment="1">
      <alignment horizontal="left"/>
    </xf>
    <xf numFmtId="0" fontId="24" fillId="0" borderId="10" xfId="0" applyFont="1" applyBorder="1" applyAlignment="1">
      <alignment horizontal="left"/>
    </xf>
    <xf numFmtId="0" fontId="26" fillId="2" borderId="17" xfId="0" applyFont="1" applyFill="1" applyBorder="1" applyAlignment="1">
      <alignment horizontal="left" wrapText="1"/>
    </xf>
    <xf numFmtId="0" fontId="24" fillId="17" borderId="8" xfId="0" applyFont="1" applyFill="1" applyBorder="1" applyAlignment="1">
      <alignment horizontal="left" wrapText="1"/>
    </xf>
    <xf numFmtId="0" fontId="24" fillId="17" borderId="47" xfId="0" applyFont="1" applyFill="1" applyBorder="1" applyAlignment="1">
      <alignment horizontal="left" wrapText="1"/>
    </xf>
    <xf numFmtId="0" fontId="15" fillId="16" borderId="50" xfId="0" applyFont="1" applyFill="1" applyBorder="1" applyAlignment="1">
      <alignment horizontal="left"/>
    </xf>
    <xf numFmtId="0" fontId="21" fillId="16" borderId="8" xfId="0" applyFont="1" applyFill="1" applyBorder="1" applyAlignment="1">
      <alignment horizontal="left" wrapText="1"/>
    </xf>
    <xf numFmtId="0" fontId="15" fillId="16" borderId="9" xfId="0" applyFont="1" applyFill="1" applyBorder="1" applyAlignment="1">
      <alignment horizontal="left"/>
    </xf>
    <xf numFmtId="0" fontId="21" fillId="16" borderId="1" xfId="0" applyFont="1" applyFill="1" applyBorder="1" applyAlignment="1">
      <alignment horizontal="left" wrapText="1"/>
    </xf>
    <xf numFmtId="0" fontId="15" fillId="16" borderId="46" xfId="0" applyFont="1" applyFill="1" applyBorder="1" applyAlignment="1">
      <alignment horizontal="left"/>
    </xf>
    <xf numFmtId="0" fontId="21" fillId="16" borderId="47" xfId="0" applyFont="1" applyFill="1" applyBorder="1" applyAlignment="1">
      <alignment horizontal="left" wrapText="1"/>
    </xf>
    <xf numFmtId="0" fontId="15" fillId="0" borderId="12" xfId="0" applyFont="1" applyBorder="1" applyAlignment="1">
      <alignment horizontal="left"/>
    </xf>
    <xf numFmtId="0" fontId="21" fillId="0" borderId="4" xfId="0" applyFont="1" applyBorder="1" applyAlignment="1">
      <alignment horizontal="left" wrapText="1"/>
    </xf>
    <xf numFmtId="0" fontId="15" fillId="0" borderId="9" xfId="0" applyFont="1" applyBorder="1" applyAlignment="1">
      <alignment horizontal="left"/>
    </xf>
    <xf numFmtId="0" fontId="21" fillId="0" borderId="1" xfId="0" applyFont="1" applyBorder="1" applyAlignment="1">
      <alignment horizontal="left" wrapText="1"/>
    </xf>
    <xf numFmtId="0" fontId="15" fillId="0" borderId="46" xfId="0" applyFont="1" applyBorder="1" applyAlignment="1">
      <alignment horizontal="left"/>
    </xf>
    <xf numFmtId="0" fontId="21" fillId="0" borderId="47" xfId="0" applyFont="1" applyBorder="1" applyAlignment="1">
      <alignment horizontal="left" wrapText="1"/>
    </xf>
    <xf numFmtId="0" fontId="15" fillId="8" borderId="50" xfId="0" applyFont="1" applyFill="1" applyBorder="1" applyAlignment="1">
      <alignment horizontal="left"/>
    </xf>
    <xf numFmtId="0" fontId="21" fillId="8" borderId="8" xfId="0" applyFont="1" applyFill="1" applyBorder="1" applyAlignment="1">
      <alignment horizontal="left" wrapText="1"/>
    </xf>
    <xf numFmtId="0" fontId="15" fillId="8" borderId="9" xfId="0" applyFont="1" applyFill="1" applyBorder="1" applyAlignment="1">
      <alignment horizontal="left"/>
    </xf>
    <xf numFmtId="0" fontId="21" fillId="8" borderId="1" xfId="0" applyFont="1" applyFill="1" applyBorder="1" applyAlignment="1">
      <alignment horizontal="left" wrapText="1"/>
    </xf>
    <xf numFmtId="0" fontId="15" fillId="8" borderId="46" xfId="0" applyFont="1" applyFill="1" applyBorder="1" applyAlignment="1">
      <alignment horizontal="left"/>
    </xf>
    <xf numFmtId="0" fontId="21" fillId="8" borderId="47" xfId="0" applyFont="1" applyFill="1" applyBorder="1" applyAlignment="1">
      <alignment horizontal="left" wrapText="1"/>
    </xf>
    <xf numFmtId="0" fontId="15" fillId="0" borderId="13" xfId="0" applyFont="1" applyBorder="1" applyAlignment="1">
      <alignment horizontal="left"/>
    </xf>
    <xf numFmtId="0" fontId="21" fillId="0" borderId="6" xfId="0" applyFont="1" applyBorder="1" applyAlignment="1">
      <alignment horizontal="left" wrapText="1"/>
    </xf>
    <xf numFmtId="0" fontId="21" fillId="0" borderId="4" xfId="0" applyFont="1" applyBorder="1" applyAlignment="1">
      <alignment horizontal="left" vertical="center" wrapText="1"/>
    </xf>
    <xf numFmtId="0" fontId="30" fillId="0" borderId="0" xfId="0" applyFont="1"/>
    <xf numFmtId="0" fontId="12" fillId="0" borderId="0" xfId="0" applyFont="1" applyAlignment="1">
      <alignment wrapText="1"/>
    </xf>
    <xf numFmtId="0" fontId="0" fillId="8" borderId="1" xfId="0" applyFill="1" applyBorder="1" applyAlignment="1">
      <alignment horizontal="center" vertical="center" wrapText="1"/>
    </xf>
    <xf numFmtId="0" fontId="0" fillId="8" borderId="47"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34" xfId="0" applyFill="1" applyBorder="1" applyAlignment="1">
      <alignment horizontal="center" vertical="center" wrapText="1"/>
    </xf>
    <xf numFmtId="0" fontId="0" fillId="8" borderId="38" xfId="0"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0" fillId="9" borderId="1" xfId="0" applyFont="1" applyFill="1" applyBorder="1" applyAlignment="1">
      <alignment horizontal="center" vertical="center"/>
    </xf>
    <xf numFmtId="0" fontId="0" fillId="0" borderId="1" xfId="0" applyBorder="1" applyAlignment="1">
      <alignment horizontal="center" vertical="center" wrapText="1"/>
    </xf>
    <xf numFmtId="0" fontId="10" fillId="9" borderId="10" xfId="0" applyFont="1" applyFill="1" applyBorder="1" applyAlignment="1">
      <alignment horizontal="center" vertical="center"/>
    </xf>
    <xf numFmtId="0" fontId="10" fillId="0" borderId="9" xfId="0" applyFont="1" applyBorder="1" applyAlignment="1">
      <alignment horizontal="center" vertical="center" wrapText="1"/>
    </xf>
    <xf numFmtId="0" fontId="0" fillId="8" borderId="1" xfId="0" applyFill="1" applyBorder="1" applyAlignment="1">
      <alignment horizontal="center" vertical="center"/>
    </xf>
    <xf numFmtId="0" fontId="0" fillId="8" borderId="47" xfId="0" applyFill="1" applyBorder="1" applyAlignment="1">
      <alignment horizontal="center" vertical="center"/>
    </xf>
    <xf numFmtId="0" fontId="10" fillId="9" borderId="11" xfId="0" applyFont="1" applyFill="1" applyBorder="1" applyAlignment="1">
      <alignment horizontal="center"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33"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43" xfId="0" applyBorder="1" applyAlignment="1">
      <alignment horizontal="center" vertical="center" wrapText="1"/>
    </xf>
    <xf numFmtId="0" fontId="0" fillId="0" borderId="5" xfId="0" applyBorder="1" applyAlignment="1">
      <alignment horizontal="center" vertical="center" wrapText="1"/>
    </xf>
    <xf numFmtId="0" fontId="10" fillId="8" borderId="9" xfId="0" applyFont="1" applyFill="1" applyBorder="1" applyAlignment="1">
      <alignment horizontal="center" vertical="center"/>
    </xf>
    <xf numFmtId="0" fontId="10" fillId="8" borderId="46"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4" xfId="0" applyFont="1" applyBorder="1" applyAlignment="1">
      <alignment horizontal="center" vertical="center" wrapText="1"/>
    </xf>
    <xf numFmtId="0" fontId="0" fillId="8" borderId="6" xfId="0" applyFill="1" applyBorder="1" applyAlignment="1">
      <alignment horizontal="center" vertical="center" wrapText="1"/>
    </xf>
    <xf numFmtId="0" fontId="0" fillId="8" borderId="3" xfId="0" applyFill="1" applyBorder="1" applyAlignment="1">
      <alignment horizontal="center" vertical="center" wrapText="1"/>
    </xf>
    <xf numFmtId="0" fontId="0" fillId="8" borderId="37" xfId="0" applyFill="1" applyBorder="1" applyAlignment="1">
      <alignment horizontal="center" vertical="center" wrapText="1"/>
    </xf>
    <xf numFmtId="0" fontId="0" fillId="8" borderId="7" xfId="0" applyFill="1" applyBorder="1" applyAlignment="1">
      <alignment horizontal="center" vertical="center"/>
    </xf>
    <xf numFmtId="0" fontId="0" fillId="8" borderId="43" xfId="0" applyFill="1" applyBorder="1" applyAlignment="1">
      <alignment horizontal="center" vertical="center"/>
    </xf>
    <xf numFmtId="0" fontId="0" fillId="8" borderId="39" xfId="0" applyFill="1" applyBorder="1" applyAlignment="1">
      <alignment horizontal="center" vertical="center"/>
    </xf>
    <xf numFmtId="0" fontId="0" fillId="8" borderId="9" xfId="0" applyFill="1" applyBorder="1" applyAlignment="1">
      <alignment horizontal="center" vertical="center"/>
    </xf>
    <xf numFmtId="0" fontId="0" fillId="8" borderId="46" xfId="0" applyFill="1" applyBorder="1" applyAlignment="1">
      <alignment horizontal="center" vertical="center"/>
    </xf>
    <xf numFmtId="0" fontId="10" fillId="9" borderId="47" xfId="0" applyFont="1" applyFill="1" applyBorder="1" applyAlignment="1">
      <alignment horizontal="center" vertical="center"/>
    </xf>
    <xf numFmtId="0" fontId="0" fillId="0" borderId="45" xfId="0" applyBorder="1" applyAlignment="1">
      <alignment horizontal="center" vertical="center" wrapText="1"/>
    </xf>
    <xf numFmtId="0" fontId="0" fillId="8" borderId="13" xfId="0" applyFill="1" applyBorder="1" applyAlignment="1">
      <alignment horizontal="center" vertical="center" wrapText="1"/>
    </xf>
    <xf numFmtId="0" fontId="0" fillId="8" borderId="33" xfId="0" applyFill="1" applyBorder="1" applyAlignment="1">
      <alignment horizontal="center" vertical="center" wrapText="1"/>
    </xf>
    <xf numFmtId="0" fontId="0" fillId="8" borderId="36" xfId="0"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0" fillId="8" borderId="12" xfId="0" applyFill="1" applyBorder="1" applyAlignment="1">
      <alignment horizontal="center" vertical="center" wrapText="1"/>
    </xf>
    <xf numFmtId="0" fontId="0" fillId="8" borderId="6" xfId="0" applyFill="1" applyBorder="1" applyAlignment="1">
      <alignment horizontal="center" vertical="center"/>
    </xf>
    <xf numFmtId="0" fontId="0" fillId="8" borderId="3" xfId="0" applyFill="1" applyBorder="1" applyAlignment="1">
      <alignment horizontal="center" vertical="center"/>
    </xf>
    <xf numFmtId="0" fontId="0" fillId="8" borderId="37" xfId="0" applyFill="1" applyBorder="1" applyAlignment="1">
      <alignment horizontal="center" vertical="center"/>
    </xf>
    <xf numFmtId="0" fontId="0" fillId="8" borderId="13" xfId="0" applyFill="1" applyBorder="1" applyAlignment="1">
      <alignment horizontal="center" vertical="center"/>
    </xf>
    <xf numFmtId="0" fontId="0" fillId="8" borderId="33" xfId="0" applyFill="1" applyBorder="1" applyAlignment="1">
      <alignment horizontal="center" vertical="center"/>
    </xf>
    <xf numFmtId="0" fontId="0" fillId="8" borderId="12" xfId="0" applyFill="1" applyBorder="1" applyAlignment="1">
      <alignment horizontal="center" vertical="center"/>
    </xf>
    <xf numFmtId="0" fontId="0" fillId="0" borderId="1" xfId="0" applyBorder="1" applyAlignment="1">
      <alignment horizontal="center" vertical="center"/>
    </xf>
    <xf numFmtId="0" fontId="10" fillId="14" borderId="10" xfId="0" applyFont="1" applyFill="1" applyBorder="1" applyAlignment="1">
      <alignment horizontal="center" vertical="center"/>
    </xf>
    <xf numFmtId="0" fontId="10" fillId="0" borderId="9" xfId="0" applyFont="1" applyBorder="1" applyAlignment="1">
      <alignment horizontal="center" vertical="center"/>
    </xf>
    <xf numFmtId="0" fontId="2" fillId="0" borderId="10" xfId="0" applyFont="1" applyBorder="1" applyAlignment="1">
      <alignment horizontal="center" vertical="center" wrapText="1"/>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43"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10" fillId="10" borderId="1" xfId="0" applyFont="1"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8" borderId="4" xfId="0" applyFill="1" applyBorder="1" applyAlignment="1">
      <alignment horizontal="center" vertical="center" wrapText="1"/>
    </xf>
    <xf numFmtId="0" fontId="2" fillId="8" borderId="14" xfId="0" applyFont="1" applyFill="1" applyBorder="1" applyAlignment="1">
      <alignment horizontal="center" vertical="center" wrapText="1"/>
    </xf>
    <xf numFmtId="0" fontId="0" fillId="8" borderId="5" xfId="0" applyFill="1" applyBorder="1" applyAlignment="1">
      <alignment horizontal="center" vertical="center"/>
    </xf>
    <xf numFmtId="0" fontId="0" fillId="8" borderId="10" xfId="0" applyFill="1" applyBorder="1" applyAlignment="1">
      <alignment horizontal="center" vertical="center" wrapText="1"/>
    </xf>
    <xf numFmtId="0" fontId="2" fillId="8" borderId="10" xfId="0" applyFont="1" applyFill="1" applyBorder="1" applyAlignment="1">
      <alignment horizontal="center" vertical="center" wrapText="1"/>
    </xf>
    <xf numFmtId="0" fontId="0" fillId="8" borderId="45" xfId="0" applyFill="1" applyBorder="1" applyAlignment="1">
      <alignment horizontal="center" vertical="center" wrapText="1"/>
    </xf>
    <xf numFmtId="164" fontId="2" fillId="0" borderId="15" xfId="0" applyNumberFormat="1" applyFont="1" applyBorder="1" applyAlignment="1">
      <alignment horizontal="center" vertical="center" wrapText="1"/>
    </xf>
    <xf numFmtId="164" fontId="2" fillId="0" borderId="34"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0" fontId="10" fillId="14" borderId="1" xfId="0" applyFont="1" applyFill="1" applyBorder="1" applyAlignment="1">
      <alignment horizontal="center" vertical="center"/>
    </xf>
    <xf numFmtId="0" fontId="0" fillId="8" borderId="7" xfId="0" applyFill="1" applyBorder="1" applyAlignment="1">
      <alignment horizontal="center" vertical="center" wrapText="1"/>
    </xf>
    <xf numFmtId="0" fontId="0" fillId="8" borderId="43" xfId="0" applyFill="1" applyBorder="1" applyAlignment="1">
      <alignment horizontal="center" vertical="center" wrapText="1"/>
    </xf>
    <xf numFmtId="0" fontId="0" fillId="8" borderId="5" xfId="0" applyFill="1" applyBorder="1" applyAlignment="1">
      <alignment horizontal="center" vertical="center" wrapText="1"/>
    </xf>
    <xf numFmtId="0" fontId="0" fillId="8" borderId="9" xfId="0"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0" fillId="8" borderId="14" xfId="0" applyFill="1" applyBorder="1" applyAlignment="1">
      <alignment horizontal="center" vertical="center" wrapText="1"/>
    </xf>
    <xf numFmtId="0" fontId="0" fillId="0" borderId="29" xfId="0" applyBorder="1" applyAlignment="1">
      <alignment horizontal="center" vertical="center" wrapText="1"/>
    </xf>
    <xf numFmtId="0" fontId="10" fillId="8" borderId="9" xfId="0" applyFont="1" applyFill="1" applyBorder="1" applyAlignment="1">
      <alignment horizontal="center" vertical="center" wrapText="1"/>
    </xf>
    <xf numFmtId="0" fontId="0" fillId="8" borderId="50" xfId="0" applyFill="1" applyBorder="1" applyAlignment="1">
      <alignment horizontal="center" vertical="center"/>
    </xf>
    <xf numFmtId="0" fontId="10" fillId="9" borderId="8" xfId="0" applyFont="1" applyFill="1" applyBorder="1" applyAlignment="1">
      <alignment horizontal="center" vertical="center"/>
    </xf>
    <xf numFmtId="0" fontId="0" fillId="8" borderId="30" xfId="0" applyFill="1" applyBorder="1" applyAlignment="1">
      <alignment horizontal="center" vertical="center" wrapText="1"/>
    </xf>
    <xf numFmtId="0" fontId="0" fillId="8" borderId="29" xfId="0" applyFill="1" applyBorder="1" applyAlignment="1">
      <alignment horizontal="center" vertical="center" wrapText="1"/>
    </xf>
    <xf numFmtId="0" fontId="0" fillId="8" borderId="24" xfId="0" applyFill="1" applyBorder="1" applyAlignment="1">
      <alignment horizontal="center" vertical="center"/>
    </xf>
    <xf numFmtId="0" fontId="0" fillId="8" borderId="31" xfId="0" applyFill="1" applyBorder="1" applyAlignment="1">
      <alignment horizontal="center" vertical="center"/>
    </xf>
    <xf numFmtId="0" fontId="6" fillId="5" borderId="22" xfId="0" applyFont="1" applyFill="1" applyBorder="1" applyAlignment="1">
      <alignment horizontal="center"/>
    </xf>
    <xf numFmtId="0" fontId="6" fillId="5" borderId="23" xfId="0" applyFont="1" applyFill="1" applyBorder="1" applyAlignment="1">
      <alignment horizontal="center"/>
    </xf>
    <xf numFmtId="0" fontId="6" fillId="5" borderId="24" xfId="0" applyFont="1" applyFill="1" applyBorder="1" applyAlignment="1">
      <alignment horizontal="center"/>
    </xf>
    <xf numFmtId="0" fontId="6" fillId="5" borderId="53" xfId="0" applyFont="1" applyFill="1" applyBorder="1" applyAlignment="1">
      <alignment horizontal="center"/>
    </xf>
    <xf numFmtId="0" fontId="6" fillId="5" borderId="54" xfId="0" applyFont="1" applyFill="1" applyBorder="1" applyAlignment="1">
      <alignment horizontal="center"/>
    </xf>
    <xf numFmtId="0" fontId="0" fillId="8" borderId="24" xfId="0" applyFill="1" applyBorder="1" applyAlignment="1">
      <alignment horizontal="center" vertical="center" wrapText="1"/>
    </xf>
    <xf numFmtId="0" fontId="2" fillId="8" borderId="29" xfId="0" applyFont="1" applyFill="1" applyBorder="1" applyAlignment="1">
      <alignment horizontal="center" vertical="center" wrapText="1"/>
    </xf>
    <xf numFmtId="0" fontId="0" fillId="8" borderId="41" xfId="0" applyFill="1" applyBorder="1" applyAlignment="1">
      <alignment horizontal="center" vertical="center" wrapText="1"/>
    </xf>
    <xf numFmtId="0" fontId="0" fillId="8" borderId="48" xfId="0" applyFill="1" applyBorder="1" applyAlignment="1">
      <alignment horizontal="center" vertical="center" wrapText="1"/>
    </xf>
    <xf numFmtId="0" fontId="0" fillId="8" borderId="8" xfId="0" applyFill="1" applyBorder="1" applyAlignment="1">
      <alignment horizontal="center" vertical="center"/>
    </xf>
    <xf numFmtId="0" fontId="10" fillId="9" borderId="41" xfId="0" applyFont="1" applyFill="1" applyBorder="1" applyAlignment="1">
      <alignment horizontal="center" vertical="center"/>
    </xf>
    <xf numFmtId="0" fontId="10" fillId="8" borderId="50" xfId="0" applyFont="1" applyFill="1" applyBorder="1" applyAlignment="1">
      <alignment horizontal="center" vertical="center"/>
    </xf>
    <xf numFmtId="0" fontId="0" fillId="8" borderId="8" xfId="0" applyFill="1" applyBorder="1" applyAlignment="1">
      <alignment horizontal="center" vertical="center" wrapText="1"/>
    </xf>
    <xf numFmtId="0" fontId="2" fillId="8" borderId="11" xfId="0" applyFont="1" applyFill="1" applyBorder="1" applyAlignment="1">
      <alignment horizontal="center" vertical="center" wrapText="1"/>
    </xf>
    <xf numFmtId="0" fontId="4" fillId="4" borderId="32"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28" xfId="0" applyFont="1" applyFill="1" applyBorder="1" applyAlignment="1">
      <alignment horizontal="center" vertical="center"/>
    </xf>
    <xf numFmtId="0" fontId="0" fillId="20" borderId="10" xfId="0"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34" xfId="0" applyFont="1" applyFill="1" applyBorder="1" applyAlignment="1">
      <alignment horizontal="center" vertical="center" wrapText="1"/>
    </xf>
    <xf numFmtId="0" fontId="1" fillId="8" borderId="38" xfId="0" applyFont="1" applyFill="1" applyBorder="1" applyAlignment="1">
      <alignment horizontal="center" vertical="center" wrapText="1"/>
    </xf>
    <xf numFmtId="0" fontId="0" fillId="16" borderId="6"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4" xfId="0" applyFill="1" applyBorder="1" applyAlignment="1">
      <alignment horizontal="center" vertical="center" wrapText="1"/>
    </xf>
    <xf numFmtId="0" fontId="0" fillId="20" borderId="1" xfId="0" applyFill="1" applyBorder="1" applyAlignment="1">
      <alignment horizontal="center" vertical="center" wrapText="1"/>
    </xf>
    <xf numFmtId="0" fontId="7" fillId="8" borderId="29"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0" fillId="0" borderId="41" xfId="0" applyBorder="1" applyAlignment="1">
      <alignment horizontal="center" vertical="center" wrapText="1"/>
    </xf>
    <xf numFmtId="0" fontId="2" fillId="8" borderId="13"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0" fillId="16" borderId="41" xfId="0" applyFill="1" applyBorder="1" applyAlignment="1">
      <alignment horizontal="center" vertical="center" wrapText="1"/>
    </xf>
    <xf numFmtId="0" fontId="0" fillId="16" borderId="10" xfId="0" applyFill="1" applyBorder="1" applyAlignment="1">
      <alignment horizontal="center" vertical="center" wrapText="1"/>
    </xf>
    <xf numFmtId="0" fontId="7"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4" xfId="0" applyFont="1" applyBorder="1" applyAlignment="1">
      <alignment horizontal="center" vertical="center" wrapText="1"/>
    </xf>
    <xf numFmtId="0" fontId="0" fillId="16" borderId="8" xfId="0" applyFill="1" applyBorder="1" applyAlignment="1">
      <alignment horizontal="center" vertical="center" wrapText="1"/>
    </xf>
    <xf numFmtId="0" fontId="0" fillId="16" borderId="1" xfId="0" applyFill="1" applyBorder="1" applyAlignment="1">
      <alignment horizontal="center" vertical="center" wrapText="1"/>
    </xf>
    <xf numFmtId="0" fontId="0" fillId="0" borderId="8" xfId="0" applyBorder="1" applyAlignment="1">
      <alignment horizontal="center" vertical="center" wrapText="1"/>
    </xf>
    <xf numFmtId="0" fontId="10" fillId="9" borderId="4" xfId="0" applyFont="1" applyFill="1" applyBorder="1" applyAlignment="1">
      <alignment horizontal="center" vertical="center"/>
    </xf>
    <xf numFmtId="0" fontId="10" fillId="9" borderId="14" xfId="0" applyFont="1" applyFill="1" applyBorder="1" applyAlignment="1">
      <alignment horizontal="center" vertical="center"/>
    </xf>
    <xf numFmtId="0" fontId="10" fillId="0" borderId="12" xfId="0" applyFont="1" applyBorder="1" applyAlignment="1">
      <alignment horizontal="center" vertical="center"/>
    </xf>
    <xf numFmtId="0" fontId="4" fillId="13" borderId="27" xfId="0" applyFont="1" applyFill="1" applyBorder="1" applyAlignment="1">
      <alignment horizontal="center" vertical="center" wrapText="1"/>
    </xf>
    <xf numFmtId="0" fontId="4" fillId="13" borderId="40"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0" fillId="20" borderId="6"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4" xfId="0" applyFill="1" applyBorder="1" applyAlignment="1">
      <alignment horizontal="center" vertical="center" wrapText="1"/>
    </xf>
    <xf numFmtId="0" fontId="7" fillId="20" borderId="15" xfId="0" applyFont="1" applyFill="1" applyBorder="1" applyAlignment="1">
      <alignment horizontal="center" vertical="center" wrapText="1"/>
    </xf>
    <xf numFmtId="0" fontId="7" fillId="20" borderId="34" xfId="0" applyFont="1" applyFill="1" applyBorder="1" applyAlignment="1">
      <alignment horizontal="center" vertical="center" wrapText="1"/>
    </xf>
    <xf numFmtId="0" fontId="7" fillId="20" borderId="14" xfId="0" applyFont="1" applyFill="1" applyBorder="1" applyAlignment="1">
      <alignment horizontal="center" vertical="center" wrapText="1"/>
    </xf>
    <xf numFmtId="0" fontId="7" fillId="0" borderId="15" xfId="0" applyFont="1" applyBorder="1" applyAlignment="1">
      <alignment horizontal="center" vertical="center" wrapText="1"/>
    </xf>
    <xf numFmtId="0" fontId="12" fillId="8" borderId="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4" xfId="0" applyFont="1" applyFill="1" applyBorder="1" applyAlignment="1">
      <alignment horizontal="center" vertical="center" wrapText="1"/>
    </xf>
    <xf numFmtId="0" fontId="2" fillId="16" borderId="14"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8" borderId="11" xfId="0" applyFill="1" applyBorder="1" applyAlignment="1">
      <alignment horizontal="center" vertical="center" wrapText="1"/>
    </xf>
    <xf numFmtId="0" fontId="0" fillId="20" borderId="41" xfId="0"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1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2" xfId="0" applyFont="1" applyBorder="1" applyAlignment="1">
      <alignment horizontal="center" vertical="center" wrapText="1"/>
    </xf>
    <xf numFmtId="0" fontId="0" fillId="16" borderId="13" xfId="0" applyFill="1" applyBorder="1" applyAlignment="1">
      <alignment horizontal="center" vertical="center" wrapText="1"/>
    </xf>
    <xf numFmtId="0" fontId="0" fillId="16" borderId="33" xfId="0" applyFill="1" applyBorder="1" applyAlignment="1">
      <alignment horizontal="center" vertical="center" wrapText="1"/>
    </xf>
    <xf numFmtId="0" fontId="0" fillId="16" borderId="12" xfId="0" applyFill="1" applyBorder="1" applyAlignment="1">
      <alignment horizontal="center" vertical="center" wrapText="1"/>
    </xf>
    <xf numFmtId="0" fontId="7" fillId="0" borderId="13" xfId="0"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0" fillId="16" borderId="9" xfId="0" applyFill="1" applyBorder="1" applyAlignment="1">
      <alignment horizontal="center" vertical="center"/>
    </xf>
    <xf numFmtId="0" fontId="2" fillId="16" borderId="6"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0" fillId="16" borderId="7" xfId="0" applyFill="1" applyBorder="1" applyAlignment="1">
      <alignment horizontal="center" vertical="center"/>
    </xf>
    <xf numFmtId="0" fontId="0" fillId="16" borderId="43" xfId="0" applyFill="1" applyBorder="1" applyAlignment="1">
      <alignment horizontal="center" vertical="center"/>
    </xf>
    <xf numFmtId="0" fontId="0" fillId="16" borderId="5" xfId="0" applyFill="1" applyBorder="1" applyAlignment="1">
      <alignment horizontal="center" vertical="center"/>
    </xf>
    <xf numFmtId="0" fontId="0" fillId="16" borderId="1" xfId="0" applyFill="1" applyBorder="1" applyAlignment="1">
      <alignment horizontal="center" vertical="center"/>
    </xf>
    <xf numFmtId="0" fontId="10" fillId="16" borderId="9" xfId="0" applyFont="1" applyFill="1" applyBorder="1" applyAlignment="1">
      <alignment horizontal="center" vertical="center"/>
    </xf>
    <xf numFmtId="0" fontId="1" fillId="0" borderId="14" xfId="0" applyFont="1" applyBorder="1" applyAlignment="1">
      <alignment horizontal="center" vertical="center" wrapText="1"/>
    </xf>
    <xf numFmtId="0" fontId="0" fillId="16" borderId="8" xfId="0" applyFill="1" applyBorder="1" applyAlignment="1">
      <alignment horizontal="center" vertical="center"/>
    </xf>
    <xf numFmtId="0" fontId="10" fillId="16" borderId="50" xfId="0" applyFont="1" applyFill="1" applyBorder="1" applyAlignment="1">
      <alignment horizontal="center" vertical="center"/>
    </xf>
    <xf numFmtId="0" fontId="2" fillId="8" borderId="30" xfId="0" applyFont="1" applyFill="1" applyBorder="1" applyAlignment="1">
      <alignment horizontal="center" vertical="center" wrapText="1"/>
    </xf>
    <xf numFmtId="0" fontId="0" fillId="16" borderId="50" xfId="0" applyFill="1"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wrapText="1"/>
    </xf>
    <xf numFmtId="0" fontId="2" fillId="0" borderId="30" xfId="0" applyFont="1" applyBorder="1" applyAlignment="1">
      <alignment horizontal="center" vertical="center" wrapText="1"/>
    </xf>
    <xf numFmtId="0" fontId="0" fillId="0" borderId="31" xfId="0" applyBorder="1" applyAlignment="1">
      <alignment horizontal="center" vertical="center"/>
    </xf>
    <xf numFmtId="0" fontId="0" fillId="0" borderId="24" xfId="0" applyBorder="1" applyAlignment="1">
      <alignment horizontal="center" vertical="center" wrapText="1"/>
    </xf>
    <xf numFmtId="0" fontId="2" fillId="0" borderId="29" xfId="0" applyFont="1" applyBorder="1" applyAlignment="1">
      <alignment horizontal="center" vertical="center" wrapText="1"/>
    </xf>
    <xf numFmtId="0" fontId="0" fillId="0" borderId="8" xfId="0" applyBorder="1" applyAlignment="1">
      <alignment horizontal="center" vertical="center"/>
    </xf>
    <xf numFmtId="0" fontId="10" fillId="0" borderId="50" xfId="0" applyFont="1" applyBorder="1" applyAlignment="1">
      <alignment horizontal="center" vertical="center"/>
    </xf>
    <xf numFmtId="0" fontId="4" fillId="15" borderId="27" xfId="0" applyFont="1" applyFill="1" applyBorder="1" applyAlignment="1">
      <alignment horizontal="center" vertical="center" wrapText="1"/>
    </xf>
    <xf numFmtId="0" fontId="4" fillId="15" borderId="40" xfId="0" applyFont="1" applyFill="1" applyBorder="1" applyAlignment="1">
      <alignment horizontal="center" vertical="center" wrapText="1"/>
    </xf>
    <xf numFmtId="0" fontId="4" fillId="15" borderId="28" xfId="0" applyFont="1" applyFill="1" applyBorder="1" applyAlignment="1">
      <alignment horizontal="center" vertical="center" wrapText="1"/>
    </xf>
    <xf numFmtId="165" fontId="18" fillId="0" borderId="0" xfId="1" applyNumberFormat="1" applyFont="1" applyAlignment="1">
      <alignment horizontal="left"/>
    </xf>
    <xf numFmtId="0" fontId="0" fillId="0" borderId="0" xfId="0" applyAlignment="1">
      <alignment horizontal="left" wrapText="1"/>
    </xf>
    <xf numFmtId="0" fontId="0" fillId="0" borderId="0" xfId="0" applyAlignment="1">
      <alignment horizontal="left" vertical="top" wrapText="1"/>
    </xf>
    <xf numFmtId="0" fontId="0" fillId="0" borderId="1" xfId="0" applyBorder="1" applyAlignment="1">
      <alignment horizontal="left" vertical="top" wrapText="1"/>
    </xf>
    <xf numFmtId="0" fontId="10" fillId="0" borderId="1" xfId="0" applyFont="1" applyBorder="1" applyAlignment="1">
      <alignment horizontal="left"/>
    </xf>
    <xf numFmtId="0" fontId="20" fillId="0" borderId="74" xfId="0" applyFont="1" applyBorder="1" applyAlignment="1">
      <alignment horizontal="left" vertical="center" wrapText="1"/>
    </xf>
    <xf numFmtId="0" fontId="19" fillId="0" borderId="1" xfId="0" applyFont="1" applyBorder="1" applyAlignment="1">
      <alignment horizontal="left" vertical="top" wrapText="1"/>
    </xf>
    <xf numFmtId="0" fontId="19" fillId="0" borderId="45" xfId="0" applyFont="1" applyBorder="1" applyAlignment="1">
      <alignment horizontal="left" vertical="top" wrapText="1"/>
    </xf>
    <xf numFmtId="0" fontId="19" fillId="0" borderId="70" xfId="0" applyFont="1" applyBorder="1" applyAlignment="1">
      <alignment horizontal="left" vertical="top" wrapText="1"/>
    </xf>
    <xf numFmtId="0" fontId="19" fillId="0" borderId="2" xfId="0" applyFont="1" applyBorder="1" applyAlignment="1">
      <alignment horizontal="left" vertical="top" wrapText="1"/>
    </xf>
    <xf numFmtId="0" fontId="19" fillId="0" borderId="1" xfId="0" applyFont="1" applyBorder="1" applyAlignment="1">
      <alignment horizontal="left" vertical="top"/>
    </xf>
    <xf numFmtId="0" fontId="20" fillId="0" borderId="27" xfId="0" applyFont="1" applyBorder="1" applyAlignment="1">
      <alignment horizontal="left" vertical="center" textRotation="90"/>
    </xf>
    <xf numFmtId="0" fontId="20" fillId="0" borderId="40" xfId="0" applyFont="1" applyBorder="1" applyAlignment="1">
      <alignment horizontal="left" vertical="center" textRotation="90"/>
    </xf>
    <xf numFmtId="0" fontId="20" fillId="0" borderId="35" xfId="0" applyFont="1" applyBorder="1" applyAlignment="1">
      <alignment horizontal="left" vertical="center" textRotation="90"/>
    </xf>
    <xf numFmtId="0" fontId="15" fillId="0" borderId="1" xfId="0" applyFont="1" applyBorder="1" applyAlignment="1">
      <alignment horizontal="left" vertical="center" wrapText="1"/>
    </xf>
    <xf numFmtId="0" fontId="26" fillId="3" borderId="1" xfId="0" applyFont="1" applyFill="1" applyBorder="1" applyAlignment="1">
      <alignment horizontal="left" vertical="top" wrapText="1"/>
    </xf>
    <xf numFmtId="0" fontId="26" fillId="25" borderId="27" xfId="0" applyFont="1" applyFill="1" applyBorder="1" applyAlignment="1">
      <alignment horizontal="left" vertical="center" wrapText="1"/>
    </xf>
    <xf numFmtId="0" fontId="26" fillId="25" borderId="40" xfId="0" applyFont="1" applyFill="1" applyBorder="1" applyAlignment="1">
      <alignment horizontal="left" vertical="center" wrapText="1"/>
    </xf>
    <xf numFmtId="0" fontId="26" fillId="25" borderId="35" xfId="0" applyFont="1" applyFill="1" applyBorder="1" applyAlignment="1">
      <alignment horizontal="left" vertical="center" wrapText="1"/>
    </xf>
    <xf numFmtId="0" fontId="24" fillId="8" borderId="24" xfId="0" applyFont="1" applyFill="1" applyBorder="1" applyAlignment="1">
      <alignment horizontal="left" vertical="center" wrapText="1"/>
    </xf>
    <xf numFmtId="0" fontId="24" fillId="8" borderId="33" xfId="0" applyFont="1" applyFill="1" applyBorder="1" applyAlignment="1">
      <alignment horizontal="left" vertical="center" wrapText="1"/>
    </xf>
    <xf numFmtId="0" fontId="24" fillId="8" borderId="36" xfId="0" applyFont="1" applyFill="1" applyBorder="1" applyAlignment="1">
      <alignment horizontal="left" vertical="center" wrapText="1"/>
    </xf>
    <xf numFmtId="0" fontId="24" fillId="8" borderId="30" xfId="0" applyFont="1" applyFill="1" applyBorder="1" applyAlignment="1">
      <alignment horizontal="left" vertical="center" wrapText="1"/>
    </xf>
    <xf numFmtId="0" fontId="24" fillId="8" borderId="3" xfId="0" applyFont="1" applyFill="1" applyBorder="1" applyAlignment="1">
      <alignment horizontal="left" vertical="center" wrapText="1"/>
    </xf>
    <xf numFmtId="0" fontId="24" fillId="8" borderId="37" xfId="0" applyFont="1" applyFill="1" applyBorder="1" applyAlignment="1">
      <alignment horizontal="left" vertical="center" wrapText="1"/>
    </xf>
    <xf numFmtId="0" fontId="24" fillId="8" borderId="29" xfId="0" applyFont="1" applyFill="1" applyBorder="1" applyAlignment="1">
      <alignment horizontal="left" vertical="center" wrapText="1"/>
    </xf>
    <xf numFmtId="0" fontId="24" fillId="8" borderId="34" xfId="0" applyFont="1" applyFill="1" applyBorder="1" applyAlignment="1">
      <alignment horizontal="left" vertical="center" wrapText="1"/>
    </xf>
    <xf numFmtId="0" fontId="24" fillId="8" borderId="38" xfId="0" applyFont="1" applyFill="1" applyBorder="1" applyAlignment="1">
      <alignment horizontal="left" vertical="center" wrapText="1"/>
    </xf>
    <xf numFmtId="0" fontId="24" fillId="8" borderId="30" xfId="0" applyFont="1" applyFill="1" applyBorder="1" applyAlignment="1">
      <alignment horizontal="left" vertical="center"/>
    </xf>
    <xf numFmtId="0" fontId="24" fillId="8" borderId="3" xfId="0" applyFont="1" applyFill="1" applyBorder="1" applyAlignment="1">
      <alignment horizontal="left" vertical="center"/>
    </xf>
    <xf numFmtId="0" fontId="24" fillId="8" borderId="37" xfId="0" applyFont="1" applyFill="1" applyBorder="1" applyAlignment="1">
      <alignment horizontal="left" vertical="center"/>
    </xf>
    <xf numFmtId="0" fontId="24" fillId="8" borderId="31" xfId="0" applyFont="1" applyFill="1" applyBorder="1" applyAlignment="1">
      <alignment horizontal="left" vertical="center"/>
    </xf>
    <xf numFmtId="0" fontId="24" fillId="8" borderId="43" xfId="0" applyFont="1" applyFill="1" applyBorder="1" applyAlignment="1">
      <alignment horizontal="left" vertical="center"/>
    </xf>
    <xf numFmtId="0" fontId="24" fillId="8" borderId="39" xfId="0" applyFont="1" applyFill="1" applyBorder="1" applyAlignment="1">
      <alignment horizontal="left" vertical="center"/>
    </xf>
    <xf numFmtId="0" fontId="24" fillId="0" borderId="31" xfId="0" applyFont="1" applyBorder="1" applyAlignment="1">
      <alignment horizontal="left" vertical="center"/>
    </xf>
    <xf numFmtId="0" fontId="24" fillId="0" borderId="43" xfId="0" applyFont="1" applyBorder="1" applyAlignment="1">
      <alignment horizontal="left" vertical="center"/>
    </xf>
    <xf numFmtId="0" fontId="24" fillId="0" borderId="39" xfId="0" applyFont="1" applyBorder="1" applyAlignment="1">
      <alignment horizontal="left" vertical="center"/>
    </xf>
    <xf numFmtId="0" fontId="24" fillId="0" borderId="30" xfId="0" applyFont="1" applyBorder="1" applyAlignment="1">
      <alignment horizontal="left" vertical="center" wrapText="1"/>
    </xf>
    <xf numFmtId="0" fontId="24" fillId="0" borderId="3" xfId="0" applyFont="1" applyBorder="1" applyAlignment="1">
      <alignment horizontal="left" vertical="center" wrapText="1"/>
    </xf>
    <xf numFmtId="0" fontId="24" fillId="0" borderId="37" xfId="0" applyFont="1" applyBorder="1" applyAlignment="1">
      <alignment horizontal="left" vertical="center" wrapText="1"/>
    </xf>
    <xf numFmtId="0" fontId="24" fillId="0" borderId="29" xfId="0" applyFont="1" applyBorder="1" applyAlignment="1">
      <alignment horizontal="left" vertical="center" wrapText="1"/>
    </xf>
    <xf numFmtId="0" fontId="24" fillId="0" borderId="34" xfId="0" applyFont="1" applyBorder="1" applyAlignment="1">
      <alignment horizontal="left" vertical="center" wrapText="1"/>
    </xf>
    <xf numFmtId="0" fontId="24" fillId="0" borderId="38" xfId="0" applyFont="1" applyBorder="1" applyAlignment="1">
      <alignment horizontal="left" vertical="center" wrapText="1"/>
    </xf>
    <xf numFmtId="0" fontId="24" fillId="0" borderId="3" xfId="0" applyFont="1" applyBorder="1" applyAlignment="1">
      <alignment horizontal="left" vertical="center"/>
    </xf>
    <xf numFmtId="0" fontId="24" fillId="0" borderId="37" xfId="0" applyFont="1" applyBorder="1" applyAlignment="1">
      <alignment horizontal="left" vertical="center"/>
    </xf>
    <xf numFmtId="0" fontId="24" fillId="0" borderId="24" xfId="0" applyFont="1" applyBorder="1" applyAlignment="1">
      <alignment horizontal="left" vertical="center" wrapText="1"/>
    </xf>
    <xf numFmtId="0" fontId="24" fillId="0" borderId="33" xfId="0" applyFont="1" applyBorder="1" applyAlignment="1">
      <alignment horizontal="left" vertical="center" wrapText="1"/>
    </xf>
    <xf numFmtId="0" fontId="24" fillId="0" borderId="36" xfId="0" applyFont="1" applyBorder="1" applyAlignment="1">
      <alignment horizontal="left" vertical="center" wrapText="1"/>
    </xf>
    <xf numFmtId="0" fontId="24" fillId="0" borderId="4" xfId="0" applyFont="1" applyBorder="1" applyAlignment="1">
      <alignment horizontal="left" vertical="center"/>
    </xf>
    <xf numFmtId="0" fontId="24" fillId="0" borderId="1" xfId="0" applyFont="1" applyBorder="1" applyAlignment="1">
      <alignment horizontal="left" vertical="center"/>
    </xf>
    <xf numFmtId="0" fontId="24" fillId="0" borderId="47" xfId="0" applyFont="1" applyBorder="1" applyAlignment="1">
      <alignment horizontal="left" vertical="center"/>
    </xf>
    <xf numFmtId="0" fontId="22" fillId="22" borderId="41" xfId="0" applyFont="1" applyFill="1" applyBorder="1" applyAlignment="1">
      <alignment horizontal="left" vertical="center"/>
    </xf>
    <xf numFmtId="0" fontId="22" fillId="22" borderId="10" xfId="0" applyFont="1" applyFill="1" applyBorder="1" applyAlignment="1">
      <alignment horizontal="left" vertical="center"/>
    </xf>
    <xf numFmtId="0" fontId="22" fillId="22" borderId="11" xfId="0" applyFont="1" applyFill="1" applyBorder="1" applyAlignment="1">
      <alignment horizontal="left" vertical="center"/>
    </xf>
    <xf numFmtId="0" fontId="24" fillId="0" borderId="41"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8" borderId="41" xfId="0" applyFont="1" applyFill="1" applyBorder="1" applyAlignment="1">
      <alignment horizontal="left" vertical="center" wrapText="1"/>
    </xf>
    <xf numFmtId="0" fontId="24" fillId="8" borderId="10" xfId="0" applyFont="1" applyFill="1" applyBorder="1" applyAlignment="1">
      <alignment horizontal="left" vertical="center" wrapText="1"/>
    </xf>
    <xf numFmtId="0" fontId="24" fillId="8" borderId="11" xfId="0" applyFont="1" applyFill="1" applyBorder="1" applyAlignment="1">
      <alignment horizontal="left" vertical="center" wrapText="1"/>
    </xf>
    <xf numFmtId="0" fontId="22" fillId="9" borderId="41" xfId="0" applyFont="1" applyFill="1" applyBorder="1" applyAlignment="1">
      <alignment horizontal="left" vertical="center"/>
    </xf>
    <xf numFmtId="0" fontId="22" fillId="9" borderId="10" xfId="0" applyFont="1" applyFill="1" applyBorder="1" applyAlignment="1">
      <alignment horizontal="left" vertical="center"/>
    </xf>
    <xf numFmtId="0" fontId="22" fillId="9" borderId="11" xfId="0" applyFont="1" applyFill="1" applyBorder="1" applyAlignment="1">
      <alignment horizontal="left" vertical="center"/>
    </xf>
    <xf numFmtId="0" fontId="24" fillId="8" borderId="64" xfId="0" applyFont="1" applyFill="1" applyBorder="1" applyAlignment="1">
      <alignment horizontal="left" vertical="center"/>
    </xf>
    <xf numFmtId="0" fontId="24" fillId="8" borderId="2" xfId="0" applyFont="1" applyFill="1" applyBorder="1" applyAlignment="1">
      <alignment horizontal="left" vertical="center"/>
    </xf>
    <xf numFmtId="0" fontId="24" fillId="8" borderId="66" xfId="0" applyFont="1" applyFill="1" applyBorder="1" applyAlignment="1">
      <alignment horizontal="left" vertical="center"/>
    </xf>
    <xf numFmtId="0" fontId="22" fillId="22" borderId="1" xfId="0" applyFont="1" applyFill="1" applyBorder="1" applyAlignment="1">
      <alignment horizontal="left" vertical="center"/>
    </xf>
    <xf numFmtId="0" fontId="24" fillId="8" borderId="50" xfId="0" applyFont="1" applyFill="1" applyBorder="1" applyAlignment="1">
      <alignment horizontal="left" vertical="center"/>
    </xf>
    <xf numFmtId="0" fontId="24" fillId="8" borderId="9" xfId="0" applyFont="1" applyFill="1" applyBorder="1" applyAlignment="1">
      <alignment horizontal="left" vertical="center"/>
    </xf>
    <xf numFmtId="0" fontId="24" fillId="8" borderId="46" xfId="0" applyFont="1" applyFill="1" applyBorder="1" applyAlignment="1">
      <alignment horizontal="left" vertical="center"/>
    </xf>
    <xf numFmtId="164" fontId="24" fillId="0" borderId="29" xfId="0" applyNumberFormat="1" applyFont="1" applyBorder="1" applyAlignment="1">
      <alignment horizontal="left" vertical="center" wrapText="1"/>
    </xf>
    <xf numFmtId="164" fontId="24" fillId="0" borderId="34" xfId="0" applyNumberFormat="1" applyFont="1" applyBorder="1" applyAlignment="1">
      <alignment horizontal="left" vertical="center" wrapText="1"/>
    </xf>
    <xf numFmtId="164" fontId="24" fillId="0" borderId="38" xfId="0" applyNumberFormat="1"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2" fillId="26" borderId="8" xfId="0" applyFont="1" applyFill="1" applyBorder="1" applyAlignment="1">
      <alignment horizontal="left" vertical="center"/>
    </xf>
    <xf numFmtId="0" fontId="22" fillId="26" borderId="1" xfId="0" applyFont="1" applyFill="1" applyBorder="1" applyAlignment="1">
      <alignment horizontal="left" vertical="center"/>
    </xf>
    <xf numFmtId="0" fontId="22" fillId="26" borderId="47" xfId="0" applyFont="1" applyFill="1" applyBorder="1" applyAlignment="1">
      <alignment horizontal="left" vertical="center"/>
    </xf>
    <xf numFmtId="0" fontId="24" fillId="8" borderId="8" xfId="0" applyFont="1" applyFill="1" applyBorder="1" applyAlignment="1">
      <alignment horizontal="left" vertical="center"/>
    </xf>
    <xf numFmtId="0" fontId="24" fillId="8" borderId="1" xfId="0" applyFont="1" applyFill="1" applyBorder="1" applyAlignment="1">
      <alignment horizontal="left" vertical="center"/>
    </xf>
    <xf numFmtId="0" fontId="24" fillId="8" borderId="47" xfId="0" applyFont="1" applyFill="1" applyBorder="1" applyAlignment="1">
      <alignment horizontal="left" vertical="center"/>
    </xf>
    <xf numFmtId="0" fontId="24" fillId="8" borderId="50" xfId="0" applyFont="1" applyFill="1" applyBorder="1" applyAlignment="1">
      <alignment horizontal="left" vertical="center" wrapText="1"/>
    </xf>
    <xf numFmtId="0" fontId="24" fillId="8" borderId="9" xfId="0" applyFont="1" applyFill="1" applyBorder="1" applyAlignment="1">
      <alignment horizontal="left" vertical="center" wrapText="1"/>
    </xf>
    <xf numFmtId="0" fontId="24" fillId="8" borderId="46" xfId="0" applyFont="1" applyFill="1" applyBorder="1" applyAlignment="1">
      <alignment horizontal="left" vertical="center" wrapText="1"/>
    </xf>
    <xf numFmtId="9" fontId="22" fillId="9" borderId="8" xfId="2" applyFont="1" applyFill="1" applyBorder="1" applyAlignment="1">
      <alignment horizontal="left" vertical="center"/>
    </xf>
    <xf numFmtId="9" fontId="22" fillId="9" borderId="1" xfId="2" applyFont="1" applyFill="1" applyBorder="1" applyAlignment="1">
      <alignment horizontal="left" vertical="center"/>
    </xf>
    <xf numFmtId="9" fontId="22" fillId="9" borderId="47" xfId="2" applyFont="1" applyFill="1" applyBorder="1" applyAlignment="1">
      <alignment horizontal="left" vertical="center"/>
    </xf>
    <xf numFmtId="0" fontId="24" fillId="0" borderId="12" xfId="0" applyFont="1" applyBorder="1" applyAlignment="1">
      <alignment horizontal="left" vertical="center"/>
    </xf>
    <xf numFmtId="0" fontId="24" fillId="0" borderId="9" xfId="0" applyFont="1" applyBorder="1" applyAlignment="1">
      <alignment horizontal="left" vertical="center"/>
    </xf>
    <xf numFmtId="0" fontId="24" fillId="0" borderId="13" xfId="0" applyFont="1" applyBorder="1" applyAlignment="1">
      <alignment horizontal="left" vertical="center"/>
    </xf>
    <xf numFmtId="0" fontId="24" fillId="8" borderId="8"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24" fillId="8" borderId="47" xfId="0" applyFont="1" applyFill="1" applyBorder="1" applyAlignment="1">
      <alignment horizontal="left" vertical="center" wrapText="1"/>
    </xf>
    <xf numFmtId="0" fontId="24" fillId="8" borderId="31" xfId="0" applyFont="1" applyFill="1" applyBorder="1" applyAlignment="1">
      <alignment horizontal="left" vertical="center" wrapText="1"/>
    </xf>
    <xf numFmtId="0" fontId="24" fillId="8" borderId="43" xfId="0" applyFont="1" applyFill="1" applyBorder="1" applyAlignment="1">
      <alignment horizontal="left" vertical="center" wrapText="1"/>
    </xf>
    <xf numFmtId="0" fontId="24" fillId="8" borderId="39" xfId="0" applyFont="1" applyFill="1" applyBorder="1" applyAlignment="1">
      <alignment horizontal="left" vertical="center" wrapText="1"/>
    </xf>
    <xf numFmtId="0" fontId="24" fillId="0" borderId="46" xfId="0" applyFont="1" applyBorder="1" applyAlignment="1">
      <alignment horizontal="left" vertical="center"/>
    </xf>
    <xf numFmtId="0" fontId="22" fillId="26" borderId="4" xfId="0" applyFont="1" applyFill="1" applyBorder="1" applyAlignment="1">
      <alignment horizontal="left" vertical="center"/>
    </xf>
    <xf numFmtId="0" fontId="22" fillId="26" borderId="6" xfId="0" applyFont="1" applyFill="1" applyBorder="1" applyAlignment="1">
      <alignment horizontal="left" vertical="center"/>
    </xf>
    <xf numFmtId="0" fontId="22" fillId="5" borderId="22" xfId="0" applyFont="1" applyFill="1" applyBorder="1" applyAlignment="1">
      <alignment horizontal="center"/>
    </xf>
    <xf numFmtId="0" fontId="22" fillId="5" borderId="24" xfId="0" applyFont="1" applyFill="1" applyBorder="1" applyAlignment="1">
      <alignment horizontal="center"/>
    </xf>
    <xf numFmtId="0" fontId="22" fillId="22" borderId="8" xfId="0" applyFont="1" applyFill="1" applyBorder="1" applyAlignment="1">
      <alignment horizontal="left" vertical="center"/>
    </xf>
    <xf numFmtId="0" fontId="22" fillId="22" borderId="47" xfId="0" applyFont="1" applyFill="1" applyBorder="1" applyAlignment="1">
      <alignment horizontal="left" vertical="center"/>
    </xf>
    <xf numFmtId="0" fontId="22" fillId="22" borderId="15" xfId="0" applyFont="1" applyFill="1" applyBorder="1" applyAlignment="1">
      <alignment horizontal="left" vertical="center"/>
    </xf>
    <xf numFmtId="0" fontId="24" fillId="0" borderId="8" xfId="0" applyFont="1" applyBorder="1" applyAlignment="1">
      <alignment horizontal="left" vertical="center"/>
    </xf>
    <xf numFmtId="0" fontId="24" fillId="0" borderId="6" xfId="0" applyFont="1" applyBorder="1" applyAlignment="1">
      <alignment horizontal="left" vertical="center"/>
    </xf>
    <xf numFmtId="0" fontId="22" fillId="5" borderId="69" xfId="0" applyFont="1" applyFill="1" applyBorder="1" applyAlignment="1">
      <alignment horizontal="center"/>
    </xf>
    <xf numFmtId="0" fontId="22" fillId="5" borderId="65" xfId="0" applyFont="1" applyFill="1" applyBorder="1" applyAlignment="1">
      <alignment horizontal="center"/>
    </xf>
    <xf numFmtId="0" fontId="24" fillId="0" borderId="50" xfId="0" applyFont="1" applyBorder="1" applyAlignment="1">
      <alignment horizontal="left" vertical="center"/>
    </xf>
    <xf numFmtId="0" fontId="26" fillId="8" borderId="64" xfId="0" applyFont="1" applyFill="1" applyBorder="1" applyAlignment="1">
      <alignment horizontal="left" vertical="center" wrapText="1"/>
    </xf>
    <xf numFmtId="0" fontId="26" fillId="8" borderId="2" xfId="0" applyFont="1" applyFill="1" applyBorder="1" applyAlignment="1">
      <alignment horizontal="left" vertical="center" wrapText="1"/>
    </xf>
    <xf numFmtId="0" fontId="26" fillId="8" borderId="66" xfId="0" applyFont="1" applyFill="1" applyBorder="1" applyAlignment="1">
      <alignment horizontal="left" vertical="center" wrapText="1"/>
    </xf>
    <xf numFmtId="0" fontId="26" fillId="22" borderId="8" xfId="0" applyFont="1" applyFill="1" applyBorder="1" applyAlignment="1">
      <alignment horizontal="left" vertical="center"/>
    </xf>
    <xf numFmtId="0" fontId="26" fillId="22" borderId="1" xfId="0" applyFont="1" applyFill="1" applyBorder="1" applyAlignment="1">
      <alignment horizontal="left" vertical="center"/>
    </xf>
    <xf numFmtId="0" fontId="26" fillId="22" borderId="47" xfId="0" applyFont="1" applyFill="1" applyBorder="1" applyAlignment="1">
      <alignment horizontal="left" vertical="center"/>
    </xf>
    <xf numFmtId="0" fontId="26" fillId="0" borderId="8" xfId="0" applyFont="1" applyBorder="1" applyAlignment="1">
      <alignment horizontal="left" vertical="center"/>
    </xf>
    <xf numFmtId="0" fontId="26" fillId="0" borderId="1" xfId="0" applyFont="1" applyBorder="1" applyAlignment="1">
      <alignment horizontal="left" vertical="center"/>
    </xf>
    <xf numFmtId="0" fontId="26" fillId="0" borderId="47" xfId="0" applyFont="1" applyBorder="1" applyAlignment="1">
      <alignment horizontal="left" vertical="center"/>
    </xf>
    <xf numFmtId="0" fontId="26" fillId="9" borderId="41" xfId="0" applyFont="1" applyFill="1" applyBorder="1" applyAlignment="1">
      <alignment horizontal="left" vertical="center"/>
    </xf>
    <xf numFmtId="0" fontId="26" fillId="9" borderId="10" xfId="0" applyFont="1" applyFill="1" applyBorder="1" applyAlignment="1">
      <alignment horizontal="left" vertical="center"/>
    </xf>
    <xf numFmtId="0" fontId="26" fillId="9" borderId="11" xfId="0" applyFont="1" applyFill="1" applyBorder="1" applyAlignment="1">
      <alignment horizontal="left" vertical="center"/>
    </xf>
    <xf numFmtId="0" fontId="26" fillId="0" borderId="68" xfId="0" applyFont="1" applyBorder="1" applyAlignment="1">
      <alignment horizontal="left" vertical="center"/>
    </xf>
    <xf numFmtId="0" fontId="26" fillId="0" borderId="2" xfId="0" applyFont="1" applyBorder="1" applyAlignment="1">
      <alignment horizontal="left" vertical="center"/>
    </xf>
    <xf numFmtId="0" fontId="26" fillId="0" borderId="72" xfId="0" applyFont="1" applyBorder="1" applyAlignment="1">
      <alignment horizontal="left" vertical="center"/>
    </xf>
    <xf numFmtId="0" fontId="24" fillId="0" borderId="34" xfId="0" applyFont="1" applyBorder="1" applyAlignment="1">
      <alignment horizontal="left" vertical="center"/>
    </xf>
    <xf numFmtId="0" fontId="26" fillId="22" borderId="6" xfId="0" applyFont="1" applyFill="1" applyBorder="1" applyAlignment="1">
      <alignment horizontal="left" vertical="center"/>
    </xf>
    <xf numFmtId="0" fontId="24" fillId="0" borderId="43" xfId="0" applyFont="1" applyBorder="1" applyAlignment="1">
      <alignment horizontal="left" vertical="center" wrapText="1"/>
    </xf>
    <xf numFmtId="0" fontId="26" fillId="0" borderId="4" xfId="0" applyFont="1" applyBorder="1" applyAlignment="1">
      <alignment horizontal="left" vertical="center"/>
    </xf>
    <xf numFmtId="0" fontId="26" fillId="0" borderId="6" xfId="0" applyFont="1" applyBorder="1" applyAlignment="1">
      <alignment horizontal="left" vertical="center"/>
    </xf>
    <xf numFmtId="0" fontId="26" fillId="26" borderId="41" xfId="0" applyFont="1" applyFill="1" applyBorder="1" applyAlignment="1">
      <alignment horizontal="left" vertical="center"/>
    </xf>
    <xf numFmtId="0" fontId="26" fillId="26" borderId="10" xfId="0" applyFont="1" applyFill="1" applyBorder="1" applyAlignment="1">
      <alignment horizontal="left" vertical="center"/>
    </xf>
    <xf numFmtId="0" fontId="26" fillId="26" borderId="11" xfId="0" applyFont="1" applyFill="1" applyBorder="1" applyAlignment="1">
      <alignment horizontal="left" vertical="center"/>
    </xf>
    <xf numFmtId="0" fontId="24" fillId="0" borderId="31" xfId="0" applyFont="1" applyBorder="1" applyAlignment="1">
      <alignment horizontal="left" vertical="center" wrapText="1"/>
    </xf>
    <xf numFmtId="0" fontId="24" fillId="0" borderId="39" xfId="0" applyFont="1" applyBorder="1" applyAlignment="1">
      <alignment horizontal="left" vertical="center" wrapText="1"/>
    </xf>
    <xf numFmtId="0" fontId="24" fillId="0" borderId="24" xfId="0" applyFont="1" applyBorder="1" applyAlignment="1">
      <alignment horizontal="left" vertical="center"/>
    </xf>
    <xf numFmtId="0" fontId="24" fillId="0" borderId="33" xfId="0" applyFont="1" applyBorder="1" applyAlignment="1">
      <alignment horizontal="left" vertical="center"/>
    </xf>
    <xf numFmtId="0" fontId="24" fillId="0" borderId="36" xfId="0" applyFont="1" applyBorder="1" applyAlignment="1">
      <alignment horizontal="left" vertical="center"/>
    </xf>
    <xf numFmtId="0" fontId="24" fillId="0" borderId="29" xfId="0" applyFont="1" applyBorder="1" applyAlignment="1">
      <alignment horizontal="left" vertical="center"/>
    </xf>
    <xf numFmtId="0" fontId="24" fillId="0" borderId="38" xfId="0" applyFont="1" applyBorder="1" applyAlignment="1">
      <alignment horizontal="left" vertical="center"/>
    </xf>
    <xf numFmtId="0" fontId="26" fillId="0" borderId="64" xfId="0" applyFont="1" applyBorder="1" applyAlignment="1">
      <alignment horizontal="left" vertical="center"/>
    </xf>
    <xf numFmtId="0" fontId="26" fillId="0" borderId="66" xfId="0" applyFont="1" applyBorder="1" applyAlignment="1">
      <alignment horizontal="left" vertical="center"/>
    </xf>
    <xf numFmtId="0" fontId="26" fillId="14" borderId="8" xfId="0" applyFont="1" applyFill="1" applyBorder="1" applyAlignment="1">
      <alignment horizontal="left" vertical="center"/>
    </xf>
    <xf numFmtId="0" fontId="26" fillId="14" borderId="1" xfId="0" applyFont="1" applyFill="1" applyBorder="1" applyAlignment="1">
      <alignment horizontal="left" vertical="center"/>
    </xf>
    <xf numFmtId="0" fontId="26" fillId="14" borderId="47" xfId="0" applyFont="1" applyFill="1" applyBorder="1" applyAlignment="1">
      <alignment horizontal="left" vertical="center"/>
    </xf>
    <xf numFmtId="0" fontId="26" fillId="8" borderId="64" xfId="0" applyFont="1" applyFill="1" applyBorder="1" applyAlignment="1">
      <alignment horizontal="left" vertical="center"/>
    </xf>
    <xf numFmtId="0" fontId="26" fillId="8" borderId="2" xfId="0" applyFont="1" applyFill="1" applyBorder="1" applyAlignment="1">
      <alignment horizontal="left" vertical="center"/>
    </xf>
    <xf numFmtId="0" fontId="26" fillId="8" borderId="66" xfId="0" applyFont="1" applyFill="1" applyBorder="1" applyAlignment="1">
      <alignment horizontal="left" vertical="center"/>
    </xf>
    <xf numFmtId="0" fontId="26" fillId="8" borderId="8" xfId="0" applyFont="1" applyFill="1" applyBorder="1" applyAlignment="1">
      <alignment horizontal="left" vertical="center"/>
    </xf>
    <xf numFmtId="0" fontId="26" fillId="8" borderId="1" xfId="0" applyFont="1" applyFill="1" applyBorder="1" applyAlignment="1">
      <alignment horizontal="left" vertical="center"/>
    </xf>
    <xf numFmtId="0" fontId="26" fillId="8" borderId="47" xfId="0" applyFont="1" applyFill="1" applyBorder="1" applyAlignment="1">
      <alignment horizontal="left" vertical="center"/>
    </xf>
    <xf numFmtId="0" fontId="24" fillId="8" borderId="29" xfId="0" applyFont="1" applyFill="1" applyBorder="1" applyAlignment="1">
      <alignment horizontal="left" vertical="center"/>
    </xf>
    <xf numFmtId="0" fontId="24" fillId="8" borderId="34" xfId="0" applyFont="1" applyFill="1" applyBorder="1" applyAlignment="1">
      <alignment horizontal="left" vertical="center"/>
    </xf>
    <xf numFmtId="0" fontId="24" fillId="8" borderId="38" xfId="0" applyFont="1" applyFill="1" applyBorder="1" applyAlignment="1">
      <alignment horizontal="left" vertical="center"/>
    </xf>
    <xf numFmtId="0" fontId="24" fillId="8" borderId="24" xfId="0" applyFont="1" applyFill="1" applyBorder="1" applyAlignment="1">
      <alignment horizontal="left" vertical="center"/>
    </xf>
    <xf numFmtId="0" fontId="24" fillId="8" borderId="33" xfId="0" applyFont="1" applyFill="1" applyBorder="1" applyAlignment="1">
      <alignment horizontal="left" vertical="center"/>
    </xf>
    <xf numFmtId="0" fontId="24" fillId="8" borderId="36" xfId="0" applyFont="1" applyFill="1" applyBorder="1" applyAlignment="1">
      <alignment horizontal="left" vertical="center"/>
    </xf>
    <xf numFmtId="0" fontId="26" fillId="22" borderId="41" xfId="0" applyFont="1" applyFill="1" applyBorder="1" applyAlignment="1">
      <alignment horizontal="left" vertical="center"/>
    </xf>
    <xf numFmtId="0" fontId="26" fillId="22" borderId="10" xfId="0" applyFont="1" applyFill="1" applyBorder="1" applyAlignment="1">
      <alignment horizontal="left" vertical="center"/>
    </xf>
    <xf numFmtId="0" fontId="26" fillId="22" borderId="11" xfId="0" applyFont="1" applyFill="1" applyBorder="1" applyAlignment="1">
      <alignment horizontal="left" vertical="center"/>
    </xf>
    <xf numFmtId="0" fontId="24" fillId="20" borderId="41" xfId="0" applyFont="1" applyFill="1" applyBorder="1" applyAlignment="1">
      <alignment horizontal="left" vertical="center" wrapText="1"/>
    </xf>
    <xf numFmtId="0" fontId="24" fillId="20" borderId="10" xfId="0" applyFont="1" applyFill="1" applyBorder="1" applyAlignment="1">
      <alignment horizontal="left" vertical="center" wrapText="1"/>
    </xf>
    <xf numFmtId="0" fontId="24" fillId="20" borderId="11" xfId="0" applyFont="1" applyFill="1" applyBorder="1" applyAlignment="1">
      <alignment horizontal="left" vertical="center" wrapText="1"/>
    </xf>
    <xf numFmtId="0" fontId="26" fillId="14" borderId="4" xfId="0" applyFont="1" applyFill="1" applyBorder="1" applyAlignment="1">
      <alignment horizontal="left" vertical="center"/>
    </xf>
    <xf numFmtId="0" fontId="26" fillId="14" borderId="6" xfId="0" applyFont="1" applyFill="1" applyBorder="1" applyAlignment="1">
      <alignment horizontal="left" vertical="center"/>
    </xf>
    <xf numFmtId="0" fontId="26" fillId="26" borderId="14" xfId="0" applyFont="1" applyFill="1" applyBorder="1" applyAlignment="1">
      <alignment horizontal="left" vertical="center"/>
    </xf>
    <xf numFmtId="0" fontId="26" fillId="26" borderId="15" xfId="0" applyFont="1" applyFill="1" applyBorder="1" applyAlignment="1">
      <alignment horizontal="left" vertical="center"/>
    </xf>
    <xf numFmtId="0" fontId="26" fillId="26" borderId="8" xfId="0" applyFont="1" applyFill="1" applyBorder="1" applyAlignment="1">
      <alignment horizontal="left" vertical="center"/>
    </xf>
    <xf numFmtId="0" fontId="26" fillId="26" borderId="1" xfId="0" applyFont="1" applyFill="1" applyBorder="1" applyAlignment="1">
      <alignment horizontal="left" vertical="center"/>
    </xf>
    <xf numFmtId="0" fontId="26" fillId="26" borderId="47" xfId="0" applyFont="1" applyFill="1" applyBorder="1" applyAlignment="1">
      <alignment horizontal="left" vertical="center"/>
    </xf>
    <xf numFmtId="0" fontId="22" fillId="5" borderId="22" xfId="0" applyFont="1" applyFill="1" applyBorder="1" applyAlignment="1">
      <alignment horizontal="left"/>
    </xf>
    <xf numFmtId="0" fontId="22" fillId="5" borderId="69" xfId="0" applyFont="1" applyFill="1" applyBorder="1" applyAlignment="1">
      <alignment horizontal="left"/>
    </xf>
    <xf numFmtId="0" fontId="22" fillId="5" borderId="65" xfId="0" applyFont="1" applyFill="1" applyBorder="1" applyAlignment="1">
      <alignment horizontal="left"/>
    </xf>
    <xf numFmtId="0" fontId="24" fillId="8" borderId="41" xfId="0" applyFont="1" applyFill="1" applyBorder="1" applyAlignment="1">
      <alignment horizontal="left" vertical="center"/>
    </xf>
    <xf numFmtId="0" fontId="24" fillId="8" borderId="10" xfId="0" applyFont="1" applyFill="1" applyBorder="1" applyAlignment="1">
      <alignment horizontal="left" vertical="center"/>
    </xf>
    <xf numFmtId="0" fontId="24" fillId="8" borderId="11" xfId="0" applyFont="1" applyFill="1" applyBorder="1" applyAlignment="1">
      <alignment horizontal="left" vertical="center"/>
    </xf>
    <xf numFmtId="0" fontId="22" fillId="5" borderId="24" xfId="0" applyFont="1" applyFill="1" applyBorder="1" applyAlignment="1">
      <alignment horizontal="left"/>
    </xf>
    <xf numFmtId="0" fontId="26" fillId="9" borderId="15" xfId="0" applyFont="1" applyFill="1" applyBorder="1" applyAlignment="1">
      <alignment horizontal="left" vertical="center"/>
    </xf>
    <xf numFmtId="0" fontId="26" fillId="5" borderId="22" xfId="0" applyFont="1" applyFill="1" applyBorder="1" applyAlignment="1">
      <alignment horizontal="left"/>
    </xf>
    <xf numFmtId="0" fontId="26" fillId="5" borderId="69" xfId="0" applyFont="1" applyFill="1" applyBorder="1" applyAlignment="1">
      <alignment horizontal="left"/>
    </xf>
    <xf numFmtId="0" fontId="26" fillId="5" borderId="65" xfId="0" applyFont="1" applyFill="1" applyBorder="1" applyAlignment="1">
      <alignment horizontal="left"/>
    </xf>
    <xf numFmtId="0" fontId="26" fillId="16" borderId="8" xfId="0" applyFont="1" applyFill="1" applyBorder="1" applyAlignment="1">
      <alignment horizontal="left" vertical="center"/>
    </xf>
    <xf numFmtId="0" fontId="26" fillId="16" borderId="1" xfId="0" applyFont="1" applyFill="1" applyBorder="1" applyAlignment="1">
      <alignment horizontal="left" vertical="center"/>
    </xf>
    <xf numFmtId="0" fontId="26" fillId="16" borderId="47" xfId="0" applyFont="1" applyFill="1" applyBorder="1" applyAlignment="1">
      <alignment horizontal="left" vertical="center"/>
    </xf>
    <xf numFmtId="0" fontId="24" fillId="0" borderId="64" xfId="0" applyFont="1" applyBorder="1" applyAlignment="1">
      <alignment horizontal="left" vertical="center"/>
    </xf>
    <xf numFmtId="0" fontId="24" fillId="0" borderId="2" xfId="0" applyFont="1" applyBorder="1" applyAlignment="1">
      <alignment horizontal="left" vertical="center"/>
    </xf>
    <xf numFmtId="0" fontId="24" fillId="0" borderId="66" xfId="0" applyFont="1" applyBorder="1" applyAlignment="1">
      <alignment horizontal="left" vertical="center"/>
    </xf>
    <xf numFmtId="0" fontId="24" fillId="16" borderId="64" xfId="0" applyFont="1" applyFill="1" applyBorder="1" applyAlignment="1">
      <alignment horizontal="left" vertical="center"/>
    </xf>
    <xf numFmtId="0" fontId="24" fillId="16" borderId="2" xfId="0" applyFont="1" applyFill="1" applyBorder="1" applyAlignment="1">
      <alignment horizontal="left" vertical="center"/>
    </xf>
    <xf numFmtId="0" fontId="24" fillId="16" borderId="66" xfId="0" applyFont="1" applyFill="1" applyBorder="1" applyAlignment="1">
      <alignment horizontal="left" vertical="center"/>
    </xf>
    <xf numFmtId="0" fontId="26" fillId="5" borderId="24" xfId="0" applyFont="1" applyFill="1" applyBorder="1" applyAlignment="1">
      <alignment horizontal="left"/>
    </xf>
    <xf numFmtId="0" fontId="24" fillId="16" borderId="41" xfId="0" applyFont="1" applyFill="1" applyBorder="1" applyAlignment="1">
      <alignment horizontal="left" vertical="center" wrapText="1"/>
    </xf>
    <xf numFmtId="0" fontId="24" fillId="16" borderId="10" xfId="0" applyFont="1" applyFill="1" applyBorder="1" applyAlignment="1">
      <alignment horizontal="left" vertical="center" wrapText="1"/>
    </xf>
    <xf numFmtId="0" fontId="24" fillId="16" borderId="11" xfId="0" applyFont="1" applyFill="1" applyBorder="1" applyAlignment="1">
      <alignment horizontal="left" vertical="center" wrapText="1"/>
    </xf>
    <xf numFmtId="0" fontId="24"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6" xfId="0" applyFont="1" applyBorder="1" applyAlignment="1">
      <alignment horizontal="left" vertical="center" wrapText="1"/>
    </xf>
    <xf numFmtId="0" fontId="24" fillId="0" borderId="68" xfId="0" applyFont="1" applyBorder="1" applyAlignment="1">
      <alignment horizontal="left" vertical="center" wrapText="1"/>
    </xf>
    <xf numFmtId="0" fontId="24" fillId="0" borderId="2" xfId="0" applyFont="1" applyBorder="1" applyAlignment="1">
      <alignment horizontal="left" vertical="center" wrapText="1"/>
    </xf>
    <xf numFmtId="0" fontId="24" fillId="0" borderId="72" xfId="0" applyFont="1" applyBorder="1" applyAlignment="1">
      <alignment horizontal="left" vertical="center" wrapText="1"/>
    </xf>
    <xf numFmtId="0" fontId="26" fillId="0" borderId="4" xfId="0" applyFont="1" applyBorder="1" applyAlignment="1">
      <alignment horizontal="left" vertical="center" wrapText="1"/>
    </xf>
    <xf numFmtId="0" fontId="26" fillId="0" borderId="1" xfId="0" applyFont="1" applyBorder="1" applyAlignment="1">
      <alignment horizontal="left" vertical="center" wrapText="1"/>
    </xf>
    <xf numFmtId="0" fontId="26" fillId="0" borderId="6" xfId="0" applyFont="1" applyBorder="1" applyAlignment="1">
      <alignment horizontal="left" vertical="center" wrapText="1"/>
    </xf>
    <xf numFmtId="0" fontId="24" fillId="16" borderId="24" xfId="0" applyFont="1" applyFill="1" applyBorder="1" applyAlignment="1">
      <alignment horizontal="left" vertical="center" wrapText="1"/>
    </xf>
    <xf numFmtId="0" fontId="24" fillId="16" borderId="33" xfId="0" applyFont="1" applyFill="1" applyBorder="1" applyAlignment="1">
      <alignment horizontal="left" vertical="center" wrapText="1"/>
    </xf>
    <xf numFmtId="0" fontId="24" fillId="16" borderId="36" xfId="0" applyFont="1" applyFill="1" applyBorder="1" applyAlignment="1">
      <alignment horizontal="left" vertical="center" wrapText="1"/>
    </xf>
    <xf numFmtId="0" fontId="24" fillId="16" borderId="30" xfId="0" applyFont="1" applyFill="1" applyBorder="1" applyAlignment="1">
      <alignment horizontal="left" vertical="center" wrapText="1"/>
    </xf>
    <xf numFmtId="0" fontId="24" fillId="16" borderId="3" xfId="0" applyFont="1" applyFill="1" applyBorder="1" applyAlignment="1">
      <alignment horizontal="left" vertical="center" wrapText="1"/>
    </xf>
    <xf numFmtId="0" fontId="24" fillId="16" borderId="37" xfId="0" applyFont="1" applyFill="1" applyBorder="1" applyAlignment="1">
      <alignment horizontal="left" vertical="center" wrapText="1"/>
    </xf>
    <xf numFmtId="0" fontId="24" fillId="16" borderId="29" xfId="0" applyFont="1" applyFill="1" applyBorder="1" applyAlignment="1">
      <alignment horizontal="left" vertical="center" wrapText="1"/>
    </xf>
    <xf numFmtId="0" fontId="24" fillId="16" borderId="34" xfId="0" applyFont="1" applyFill="1" applyBorder="1" applyAlignment="1">
      <alignment horizontal="left" vertical="center" wrapText="1"/>
    </xf>
    <xf numFmtId="0" fontId="24" fillId="16" borderId="38" xfId="0" applyFont="1" applyFill="1" applyBorder="1" applyAlignment="1">
      <alignment horizontal="left" vertical="center" wrapText="1"/>
    </xf>
    <xf numFmtId="0" fontId="24" fillId="16" borderId="31" xfId="0" applyFont="1" applyFill="1" applyBorder="1" applyAlignment="1">
      <alignment horizontal="left" vertical="center" wrapText="1"/>
    </xf>
    <xf numFmtId="0" fontId="24" fillId="16" borderId="43" xfId="0" applyFont="1" applyFill="1" applyBorder="1" applyAlignment="1">
      <alignment horizontal="left" vertical="center" wrapText="1"/>
    </xf>
    <xf numFmtId="0" fontId="24" fillId="16" borderId="39" xfId="0" applyFont="1" applyFill="1" applyBorder="1" applyAlignment="1">
      <alignment horizontal="left" vertical="center" wrapText="1"/>
    </xf>
    <xf numFmtId="0" fontId="26" fillId="25" borderId="28" xfId="0" applyFont="1" applyFill="1" applyBorder="1" applyAlignment="1">
      <alignment horizontal="left" vertical="center" wrapText="1"/>
    </xf>
    <xf numFmtId="0" fontId="24" fillId="0" borderId="12" xfId="0" applyFont="1" applyBorder="1" applyAlignment="1">
      <alignment horizontal="left" vertical="center" wrapText="1"/>
    </xf>
    <xf numFmtId="0" fontId="24" fillId="0" borderId="5" xfId="0" applyFont="1" applyBorder="1" applyAlignment="1">
      <alignment horizontal="left" vertical="center" wrapText="1"/>
    </xf>
    <xf numFmtId="0" fontId="24" fillId="16" borderId="8" xfId="0" applyFont="1" applyFill="1" applyBorder="1" applyAlignment="1">
      <alignment horizontal="left" vertical="center"/>
    </xf>
    <xf numFmtId="0" fontId="24" fillId="16" borderId="1" xfId="0" applyFont="1" applyFill="1" applyBorder="1" applyAlignment="1">
      <alignment horizontal="left" vertical="center"/>
    </xf>
    <xf numFmtId="0" fontId="24" fillId="16" borderId="47" xfId="0" applyFont="1" applyFill="1" applyBorder="1" applyAlignment="1">
      <alignment horizontal="left" vertical="center"/>
    </xf>
    <xf numFmtId="0" fontId="24" fillId="0" borderId="68" xfId="0" applyFont="1" applyBorder="1" applyAlignment="1">
      <alignment horizontal="left" vertical="center"/>
    </xf>
    <xf numFmtId="0" fontId="24" fillId="0" borderId="72" xfId="0" applyFont="1" applyBorder="1" applyAlignment="1">
      <alignment horizontal="left" vertical="center"/>
    </xf>
    <xf numFmtId="0" fontId="26" fillId="26" borderId="4" xfId="0" applyFont="1" applyFill="1" applyBorder="1" applyAlignment="1">
      <alignment horizontal="left" vertical="center"/>
    </xf>
    <xf numFmtId="0" fontId="26" fillId="26" borderId="6" xfId="0" applyFont="1" applyFill="1" applyBorder="1" applyAlignment="1">
      <alignment horizontal="left" vertical="center"/>
    </xf>
    <xf numFmtId="0" fontId="24" fillId="8" borderId="68" xfId="0" applyFont="1" applyFill="1" applyBorder="1" applyAlignment="1">
      <alignment horizontal="left" vertical="center"/>
    </xf>
    <xf numFmtId="0" fontId="24" fillId="8" borderId="72" xfId="0" applyFont="1" applyFill="1" applyBorder="1" applyAlignment="1">
      <alignment horizontal="left" vertical="center"/>
    </xf>
    <xf numFmtId="0" fontId="26" fillId="22" borderId="4" xfId="0" applyFont="1" applyFill="1" applyBorder="1" applyAlignment="1">
      <alignment horizontal="left" vertical="center"/>
    </xf>
    <xf numFmtId="0" fontId="26" fillId="9" borderId="14" xfId="0" applyFont="1" applyFill="1" applyBorder="1" applyAlignment="1">
      <alignment horizontal="left" vertical="center"/>
    </xf>
    <xf numFmtId="0" fontId="24" fillId="20" borderId="14" xfId="0" applyFont="1" applyFill="1" applyBorder="1" applyAlignment="1">
      <alignment horizontal="left" vertical="center" wrapText="1"/>
    </xf>
    <xf numFmtId="0" fontId="24" fillId="20" borderId="15" xfId="0" applyFont="1" applyFill="1" applyBorder="1" applyAlignment="1">
      <alignment horizontal="left" vertical="center" wrapText="1"/>
    </xf>
    <xf numFmtId="0" fontId="24" fillId="8" borderId="4" xfId="0" applyFont="1" applyFill="1" applyBorder="1" applyAlignment="1">
      <alignment horizontal="left" vertical="center"/>
    </xf>
    <xf numFmtId="0" fontId="24" fillId="8" borderId="6" xfId="0" applyFont="1" applyFill="1" applyBorder="1" applyAlignment="1">
      <alignment horizontal="left" vertical="center"/>
    </xf>
    <xf numFmtId="0" fontId="26" fillId="8" borderId="4" xfId="0" applyFont="1" applyFill="1" applyBorder="1" applyAlignment="1">
      <alignment horizontal="left" vertical="center"/>
    </xf>
    <xf numFmtId="0" fontId="24" fillId="8" borderId="14" xfId="0" applyFont="1" applyFill="1" applyBorder="1" applyAlignment="1">
      <alignment horizontal="left" vertical="center" wrapText="1"/>
    </xf>
    <xf numFmtId="0" fontId="24" fillId="0" borderId="42" xfId="0" applyFont="1" applyBorder="1" applyAlignment="1">
      <alignment horizontal="left" vertical="center"/>
    </xf>
    <xf numFmtId="0" fontId="24" fillId="0" borderId="67" xfId="0" applyFont="1" applyBorder="1" applyAlignment="1">
      <alignment horizontal="left" vertical="center"/>
    </xf>
    <xf numFmtId="0" fontId="24" fillId="0" borderId="73" xfId="0" applyFont="1" applyBorder="1" applyAlignment="1">
      <alignment horizontal="left" vertical="center"/>
    </xf>
    <xf numFmtId="0" fontId="24" fillId="8" borderId="13"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24" fillId="8" borderId="15" xfId="0" applyFont="1" applyFill="1" applyBorder="1" applyAlignment="1">
      <alignment horizontal="left" vertical="center" wrapText="1"/>
    </xf>
    <xf numFmtId="0" fontId="24" fillId="8" borderId="7" xfId="0" applyFont="1" applyFill="1" applyBorder="1" applyAlignment="1">
      <alignment horizontal="left" vertical="center" wrapText="1"/>
    </xf>
    <xf numFmtId="10" fontId="26" fillId="9" borderId="41" xfId="0" applyNumberFormat="1" applyFont="1" applyFill="1" applyBorder="1" applyAlignment="1">
      <alignment horizontal="left" vertical="center"/>
    </xf>
    <xf numFmtId="0" fontId="26" fillId="9" borderId="8" xfId="0" applyFont="1" applyFill="1" applyBorder="1" applyAlignment="1">
      <alignment horizontal="left" vertical="center"/>
    </xf>
    <xf numFmtId="0" fontId="26" fillId="9" borderId="1" xfId="0" applyFont="1" applyFill="1" applyBorder="1" applyAlignment="1">
      <alignment horizontal="left" vertical="center"/>
    </xf>
    <xf numFmtId="0" fontId="26" fillId="9" borderId="47" xfId="0" applyFont="1" applyFill="1" applyBorder="1" applyAlignment="1">
      <alignment horizontal="left" vertical="center"/>
    </xf>
    <xf numFmtId="0" fontId="26" fillId="8" borderId="6" xfId="0" applyFont="1" applyFill="1" applyBorder="1" applyAlignment="1">
      <alignment horizontal="left" vertical="center"/>
    </xf>
    <xf numFmtId="0" fontId="24" fillId="8" borderId="12" xfId="0" applyFont="1" applyFill="1" applyBorder="1" applyAlignment="1">
      <alignment horizontal="left" vertical="center"/>
    </xf>
    <xf numFmtId="0" fontId="26" fillId="9" borderId="4" xfId="0" applyFont="1" applyFill="1" applyBorder="1" applyAlignment="1">
      <alignment horizontal="left" vertical="center"/>
    </xf>
    <xf numFmtId="0" fontId="24" fillId="8" borderId="13" xfId="0" applyFont="1" applyFill="1" applyBorder="1" applyAlignment="1">
      <alignment horizontal="left" vertical="center"/>
    </xf>
    <xf numFmtId="0" fontId="24" fillId="16" borderId="14" xfId="0" applyFont="1" applyFill="1" applyBorder="1" applyAlignment="1">
      <alignment horizontal="left" vertical="center" wrapText="1"/>
    </xf>
    <xf numFmtId="0" fontId="24" fillId="16" borderId="15" xfId="0" applyFont="1" applyFill="1" applyBorder="1" applyAlignment="1">
      <alignment horizontal="left" vertical="center" wrapText="1"/>
    </xf>
    <xf numFmtId="0" fontId="26" fillId="22" borderId="29" xfId="0" applyFont="1" applyFill="1" applyBorder="1" applyAlignment="1">
      <alignment horizontal="left" vertical="center"/>
    </xf>
    <xf numFmtId="0" fontId="26" fillId="22" borderId="34" xfId="0" applyFont="1" applyFill="1" applyBorder="1" applyAlignment="1">
      <alignment horizontal="left" vertical="center"/>
    </xf>
    <xf numFmtId="0" fontId="26" fillId="22" borderId="38" xfId="0" applyFont="1" applyFill="1" applyBorder="1" applyAlignment="1">
      <alignment horizontal="left" vertical="center"/>
    </xf>
    <xf numFmtId="0" fontId="24" fillId="25" borderId="27" xfId="0" applyFont="1" applyFill="1" applyBorder="1" applyAlignment="1">
      <alignment horizontal="left" vertical="center" wrapText="1"/>
    </xf>
    <xf numFmtId="0" fontId="24" fillId="25" borderId="40" xfId="0" applyFont="1" applyFill="1" applyBorder="1" applyAlignment="1">
      <alignment horizontal="left" vertical="center" wrapText="1"/>
    </xf>
    <xf numFmtId="0" fontId="24" fillId="25" borderId="35" xfId="0" applyFont="1" applyFill="1" applyBorder="1" applyAlignment="1">
      <alignment horizontal="left" vertical="center" wrapText="1"/>
    </xf>
    <xf numFmtId="0" fontId="24" fillId="17" borderId="3" xfId="0" applyFont="1" applyFill="1" applyBorder="1" applyAlignment="1">
      <alignment horizontal="left" vertical="center" wrapText="1"/>
    </xf>
    <xf numFmtId="0" fontId="26" fillId="8" borderId="50" xfId="0" applyFont="1" applyFill="1" applyBorder="1" applyAlignment="1">
      <alignment horizontal="left" vertical="center"/>
    </xf>
    <xf numFmtId="0" fontId="26" fillId="8" borderId="9" xfId="0" applyFont="1" applyFill="1" applyBorder="1" applyAlignment="1">
      <alignment horizontal="left" vertical="center"/>
    </xf>
    <xf numFmtId="0" fontId="26" fillId="8" borderId="46" xfId="0" applyFont="1" applyFill="1" applyBorder="1" applyAlignment="1">
      <alignment horizontal="left" vertical="center"/>
    </xf>
    <xf numFmtId="0" fontId="24" fillId="16" borderId="31" xfId="0" applyFont="1" applyFill="1" applyBorder="1" applyAlignment="1">
      <alignment horizontal="left" vertical="center"/>
    </xf>
    <xf numFmtId="0" fontId="24" fillId="16" borderId="43" xfId="0" applyFont="1" applyFill="1" applyBorder="1" applyAlignment="1">
      <alignment horizontal="left" vertical="center"/>
    </xf>
    <xf numFmtId="0" fontId="24" fillId="16" borderId="39" xfId="0" applyFont="1" applyFill="1" applyBorder="1" applyAlignment="1">
      <alignment horizontal="left" vertical="center"/>
    </xf>
    <xf numFmtId="0" fontId="26" fillId="8" borderId="8" xfId="0" applyFont="1" applyFill="1" applyBorder="1" applyAlignment="1">
      <alignment horizontal="left" vertical="center" wrapText="1"/>
    </xf>
    <xf numFmtId="0" fontId="26" fillId="8" borderId="1" xfId="0" applyFont="1" applyFill="1" applyBorder="1" applyAlignment="1">
      <alignment horizontal="left" vertical="center" wrapText="1"/>
    </xf>
    <xf numFmtId="0" fontId="26" fillId="8" borderId="47"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0"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34" xfId="0" applyFont="1" applyFill="1" applyBorder="1" applyAlignment="1">
      <alignment horizontal="left" vertical="center" wrapText="1"/>
    </xf>
    <xf numFmtId="0" fontId="24" fillId="17" borderId="33" xfId="0" applyFont="1" applyFill="1" applyBorder="1" applyAlignment="1">
      <alignment horizontal="left" vertical="center" wrapText="1"/>
    </xf>
    <xf numFmtId="0" fontId="24" fillId="17" borderId="43" xfId="0" applyFont="1" applyFill="1" applyBorder="1" applyAlignment="1">
      <alignment horizontal="left" vertical="center"/>
    </xf>
    <xf numFmtId="0" fontId="26" fillId="0" borderId="12" xfId="0" applyFont="1" applyBorder="1" applyAlignment="1">
      <alignment horizontal="left" vertical="center"/>
    </xf>
    <xf numFmtId="0" fontId="26" fillId="0" borderId="9" xfId="0" applyFont="1" applyBorder="1" applyAlignment="1">
      <alignment horizontal="left" vertical="center"/>
    </xf>
    <xf numFmtId="0" fontId="26" fillId="0" borderId="13" xfId="0" applyFont="1" applyBorder="1" applyAlignment="1">
      <alignment horizontal="left" vertical="center"/>
    </xf>
    <xf numFmtId="0" fontId="26" fillId="8" borderId="50" xfId="0" applyFont="1" applyFill="1" applyBorder="1" applyAlignment="1">
      <alignment horizontal="left" vertical="center" wrapText="1"/>
    </xf>
    <xf numFmtId="0" fontId="26" fillId="8" borderId="9" xfId="0" applyFont="1" applyFill="1" applyBorder="1" applyAlignment="1">
      <alignment horizontal="left" vertical="center" wrapText="1"/>
    </xf>
    <xf numFmtId="0" fontId="26" fillId="8" borderId="46" xfId="0" applyFont="1" applyFill="1" applyBorder="1" applyAlignment="1">
      <alignment horizontal="left" vertical="center" wrapText="1"/>
    </xf>
    <xf numFmtId="0" fontId="24" fillId="16" borderId="24" xfId="0" applyFont="1" applyFill="1" applyBorder="1" applyAlignment="1">
      <alignment horizontal="left" vertical="center"/>
    </xf>
    <xf numFmtId="0" fontId="24" fillId="16" borderId="33" xfId="0" applyFont="1" applyFill="1" applyBorder="1" applyAlignment="1">
      <alignment horizontal="left" vertical="center"/>
    </xf>
    <xf numFmtId="0" fontId="24" fillId="16" borderId="36" xfId="0" applyFont="1" applyFill="1"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43" xfId="0" applyFont="1" applyBorder="1" applyAlignment="1">
      <alignment horizontal="center" vertical="center"/>
    </xf>
    <xf numFmtId="0" fontId="24" fillId="0" borderId="39" xfId="0" applyFont="1" applyBorder="1" applyAlignment="1">
      <alignment horizontal="center" vertical="center"/>
    </xf>
    <xf numFmtId="0" fontId="26" fillId="0" borderId="12" xfId="0" applyFont="1" applyBorder="1" applyAlignment="1">
      <alignment horizontal="center" vertical="center"/>
    </xf>
    <xf numFmtId="0" fontId="26" fillId="0" borderId="9" xfId="0" applyFont="1" applyBorder="1" applyAlignment="1">
      <alignment horizontal="center" vertical="center"/>
    </xf>
    <xf numFmtId="0" fontId="26" fillId="0" borderId="46" xfId="0" applyFont="1" applyBorder="1" applyAlignment="1">
      <alignment horizontal="center" vertical="center"/>
    </xf>
    <xf numFmtId="0" fontId="26" fillId="14" borderId="4" xfId="0" applyFont="1" applyFill="1" applyBorder="1" applyAlignment="1">
      <alignment horizontal="center" vertical="center"/>
    </xf>
    <xf numFmtId="0" fontId="26" fillId="14" borderId="1" xfId="0" applyFont="1" applyFill="1" applyBorder="1" applyAlignment="1">
      <alignment horizontal="center" vertical="center"/>
    </xf>
    <xf numFmtId="0" fontId="26" fillId="14" borderId="47" xfId="0" applyFont="1" applyFill="1" applyBorder="1" applyAlignment="1">
      <alignment horizontal="center" vertical="center"/>
    </xf>
    <xf numFmtId="0" fontId="26" fillId="0" borderId="4" xfId="0" applyFont="1" applyBorder="1" applyAlignment="1">
      <alignment horizontal="center" vertical="center"/>
    </xf>
    <xf numFmtId="0" fontId="26" fillId="0" borderId="1" xfId="0" applyFont="1" applyBorder="1" applyAlignment="1">
      <alignment horizontal="center" vertical="center"/>
    </xf>
    <xf numFmtId="0" fontId="26" fillId="0" borderId="47" xfId="0" applyFont="1" applyBorder="1" applyAlignment="1">
      <alignment horizontal="center" vertical="center"/>
    </xf>
    <xf numFmtId="0" fontId="26" fillId="26" borderId="14" xfId="0" applyFont="1" applyFill="1" applyBorder="1" applyAlignment="1">
      <alignment horizontal="center" vertical="center"/>
    </xf>
    <xf numFmtId="0" fontId="26" fillId="26" borderId="10" xfId="0" applyFont="1" applyFill="1" applyBorder="1" applyAlignment="1">
      <alignment horizontal="center" vertical="center"/>
    </xf>
    <xf numFmtId="0" fontId="26" fillId="26" borderId="11" xfId="0" applyFont="1" applyFill="1" applyBorder="1" applyAlignment="1">
      <alignment horizontal="center" vertical="center"/>
    </xf>
    <xf numFmtId="0" fontId="26" fillId="18" borderId="27" xfId="0" applyFont="1" applyFill="1" applyBorder="1" applyAlignment="1">
      <alignment horizontal="center" vertical="center" wrapText="1"/>
    </xf>
    <xf numFmtId="0" fontId="26" fillId="18" borderId="40" xfId="0" applyFont="1" applyFill="1" applyBorder="1" applyAlignment="1">
      <alignment horizontal="center" vertical="center" wrapText="1"/>
    </xf>
    <xf numFmtId="0" fontId="26" fillId="18" borderId="35"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24" fillId="8" borderId="36" xfId="0" applyFont="1" applyFill="1" applyBorder="1" applyAlignment="1">
      <alignment horizontal="center" vertical="center" wrapText="1"/>
    </xf>
    <xf numFmtId="0" fontId="24" fillId="8" borderId="30"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24" fillId="8" borderId="37" xfId="0" applyFont="1" applyFill="1" applyBorder="1" applyAlignment="1">
      <alignment horizontal="center" vertical="center" wrapText="1"/>
    </xf>
    <xf numFmtId="0" fontId="24" fillId="8" borderId="29" xfId="0" applyFont="1" applyFill="1" applyBorder="1" applyAlignment="1">
      <alignment horizontal="center" vertical="center" wrapText="1"/>
    </xf>
    <xf numFmtId="0" fontId="24" fillId="8" borderId="34" xfId="0" applyFont="1" applyFill="1" applyBorder="1" applyAlignment="1">
      <alignment horizontal="center" vertical="center" wrapText="1"/>
    </xf>
    <xf numFmtId="0" fontId="24" fillId="8" borderId="38" xfId="0" applyFont="1" applyFill="1" applyBorder="1" applyAlignment="1">
      <alignment horizontal="center" vertical="center" wrapText="1"/>
    </xf>
    <xf numFmtId="0" fontId="24" fillId="0" borderId="33"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8" xfId="0" applyFont="1" applyBorder="1" applyAlignment="1">
      <alignment horizontal="center" vertical="center" wrapText="1"/>
    </xf>
    <xf numFmtId="0" fontId="24" fillId="8" borderId="41" xfId="0" applyFont="1" applyFill="1" applyBorder="1" applyAlignment="1">
      <alignment horizontal="center" vertical="center" wrapText="1"/>
    </xf>
    <xf numFmtId="0" fontId="24" fillId="8" borderId="10"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6" fillId="8" borderId="47" xfId="0" applyFont="1" applyFill="1" applyBorder="1" applyAlignment="1">
      <alignment horizontal="center" vertical="center" wrapText="1"/>
    </xf>
    <xf numFmtId="0" fontId="26" fillId="9" borderId="41" xfId="0" applyFont="1" applyFill="1" applyBorder="1" applyAlignment="1">
      <alignment horizontal="center" vertical="center"/>
    </xf>
    <xf numFmtId="0" fontId="26" fillId="9" borderId="10" xfId="0" applyFont="1" applyFill="1" applyBorder="1" applyAlignment="1">
      <alignment horizontal="center" vertical="center"/>
    </xf>
    <xf numFmtId="0" fontId="26" fillId="9" borderId="11" xfId="0" applyFont="1" applyFill="1" applyBorder="1" applyAlignment="1">
      <alignment horizontal="center" vertical="center"/>
    </xf>
    <xf numFmtId="0" fontId="24" fillId="8" borderId="31" xfId="0" applyFont="1" applyFill="1" applyBorder="1" applyAlignment="1">
      <alignment horizontal="center" vertical="center" wrapText="1"/>
    </xf>
    <xf numFmtId="0" fontId="24" fillId="8" borderId="43" xfId="0" applyFont="1" applyFill="1" applyBorder="1" applyAlignment="1">
      <alignment horizontal="center" vertical="center" wrapText="1"/>
    </xf>
    <xf numFmtId="0" fontId="24" fillId="8" borderId="39" xfId="0" applyFont="1" applyFill="1" applyBorder="1" applyAlignment="1">
      <alignment horizontal="center" vertical="center" wrapText="1"/>
    </xf>
    <xf numFmtId="0" fontId="26" fillId="8" borderId="50"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26" fillId="8" borderId="46" xfId="0" applyFont="1" applyFill="1" applyBorder="1" applyAlignment="1">
      <alignment horizontal="center" vertical="center" wrapText="1"/>
    </xf>
    <xf numFmtId="0" fontId="26" fillId="26" borderId="8" xfId="0" applyFont="1" applyFill="1" applyBorder="1" applyAlignment="1">
      <alignment horizontal="center" vertical="center"/>
    </xf>
    <xf numFmtId="0" fontId="26" fillId="26" borderId="1" xfId="0" applyFont="1" applyFill="1" applyBorder="1" applyAlignment="1">
      <alignment horizontal="center" vertical="center"/>
    </xf>
    <xf numFmtId="0" fontId="26" fillId="26" borderId="47" xfId="0" applyFont="1" applyFill="1" applyBorder="1" applyAlignment="1">
      <alignment horizontal="center" vertical="center"/>
    </xf>
    <xf numFmtId="0" fontId="26" fillId="5" borderId="22" xfId="0" applyFont="1" applyFill="1" applyBorder="1" applyAlignment="1">
      <alignment horizontal="center"/>
    </xf>
    <xf numFmtId="0" fontId="26" fillId="5" borderId="24" xfId="0" applyFont="1" applyFill="1" applyBorder="1" applyAlignment="1">
      <alignment horizontal="center"/>
    </xf>
    <xf numFmtId="0" fontId="24" fillId="19" borderId="30" xfId="0" applyFont="1" applyFill="1" applyBorder="1" applyAlignment="1">
      <alignment horizontal="center" vertical="center" wrapText="1"/>
    </xf>
    <xf numFmtId="0" fontId="24" fillId="19" borderId="3" xfId="0" applyFont="1" applyFill="1" applyBorder="1" applyAlignment="1">
      <alignment horizontal="center" vertical="center" wrapText="1"/>
    </xf>
    <xf numFmtId="0" fontId="24" fillId="19" borderId="37" xfId="0" applyFont="1" applyFill="1" applyBorder="1" applyAlignment="1">
      <alignment horizontal="center" vertical="center" wrapText="1"/>
    </xf>
    <xf numFmtId="0" fontId="26" fillId="5" borderId="69" xfId="0" applyFont="1" applyFill="1" applyBorder="1" applyAlignment="1">
      <alignment horizontal="center"/>
    </xf>
    <xf numFmtId="0" fontId="24" fillId="17" borderId="14"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24" fillId="17" borderId="15" xfId="0" applyFont="1" applyFill="1" applyBorder="1" applyAlignment="1">
      <alignment horizontal="center" vertical="center" wrapText="1"/>
    </xf>
    <xf numFmtId="0" fontId="26" fillId="0" borderId="30" xfId="0" applyFont="1" applyBorder="1" applyAlignment="1">
      <alignment horizontal="center" vertical="center"/>
    </xf>
    <xf numFmtId="0" fontId="26" fillId="0" borderId="3" xfId="0" applyFont="1" applyBorder="1" applyAlignment="1">
      <alignment horizontal="center" vertical="center"/>
    </xf>
    <xf numFmtId="0" fontId="26" fillId="0" borderId="37" xfId="0" applyFont="1" applyBorder="1" applyAlignment="1">
      <alignment horizontal="center" vertical="center"/>
    </xf>
    <xf numFmtId="0" fontId="26" fillId="0" borderId="13" xfId="0" applyFont="1" applyBorder="1" applyAlignment="1">
      <alignment horizontal="center" vertical="center"/>
    </xf>
    <xf numFmtId="0" fontId="24" fillId="0" borderId="3" xfId="0" applyFont="1" applyBorder="1" applyAlignment="1">
      <alignment horizontal="center" vertical="center"/>
    </xf>
    <xf numFmtId="0" fontId="24" fillId="17" borderId="34" xfId="0" applyFont="1" applyFill="1" applyBorder="1" applyAlignment="1">
      <alignment horizontal="center" vertical="center" wrapText="1"/>
    </xf>
    <xf numFmtId="0" fontId="24" fillId="17" borderId="33" xfId="0" applyFont="1" applyFill="1" applyBorder="1" applyAlignment="1">
      <alignment horizontal="center" vertical="center" wrapText="1"/>
    </xf>
    <xf numFmtId="0" fontId="24" fillId="17" borderId="3" xfId="0" applyFont="1" applyFill="1" applyBorder="1" applyAlignment="1">
      <alignment horizontal="center" vertical="center" wrapText="1"/>
    </xf>
    <xf numFmtId="0" fontId="24" fillId="17" borderId="43" xfId="0" applyFont="1" applyFill="1" applyBorder="1" applyAlignment="1">
      <alignment horizontal="center" vertical="center"/>
    </xf>
    <xf numFmtId="0" fontId="26" fillId="8" borderId="8" xfId="0" applyFont="1" applyFill="1" applyBorder="1" applyAlignment="1">
      <alignment horizontal="center" vertical="center"/>
    </xf>
    <xf numFmtId="0" fontId="26" fillId="8" borderId="1" xfId="0" applyFont="1" applyFill="1" applyBorder="1" applyAlignment="1">
      <alignment horizontal="center" vertical="center"/>
    </xf>
    <xf numFmtId="0" fontId="26" fillId="8" borderId="47" xfId="0" applyFont="1" applyFill="1" applyBorder="1" applyAlignment="1">
      <alignment horizontal="center" vertical="center"/>
    </xf>
    <xf numFmtId="0" fontId="24" fillId="16" borderId="29" xfId="0" applyFont="1" applyFill="1" applyBorder="1" applyAlignment="1">
      <alignment horizontal="center" vertical="center" wrapText="1"/>
    </xf>
    <xf numFmtId="0" fontId="24" fillId="16" borderId="34" xfId="0" applyFont="1" applyFill="1" applyBorder="1" applyAlignment="1">
      <alignment horizontal="center" vertical="center" wrapText="1"/>
    </xf>
    <xf numFmtId="0" fontId="24" fillId="16" borderId="38" xfId="0" applyFont="1" applyFill="1" applyBorder="1" applyAlignment="1">
      <alignment horizontal="center" vertical="center" wrapText="1"/>
    </xf>
    <xf numFmtId="0" fontId="24" fillId="16" borderId="24" xfId="0" applyFont="1" applyFill="1" applyBorder="1" applyAlignment="1">
      <alignment horizontal="center" vertical="center" wrapText="1"/>
    </xf>
    <xf numFmtId="0" fontId="24" fillId="16" borderId="33" xfId="0" applyFont="1" applyFill="1" applyBorder="1" applyAlignment="1">
      <alignment horizontal="center" vertical="center" wrapText="1"/>
    </xf>
    <xf numFmtId="0" fontId="24" fillId="16" borderId="36" xfId="0" applyFont="1" applyFill="1" applyBorder="1" applyAlignment="1">
      <alignment horizontal="center" vertical="center" wrapText="1"/>
    </xf>
    <xf numFmtId="0" fontId="24" fillId="16" borderId="30" xfId="0" applyFont="1" applyFill="1" applyBorder="1" applyAlignment="1">
      <alignment horizontal="center" vertical="center" wrapText="1"/>
    </xf>
    <xf numFmtId="0" fontId="24" fillId="16" borderId="3" xfId="0" applyFont="1" applyFill="1" applyBorder="1" applyAlignment="1">
      <alignment horizontal="center" vertical="center" wrapText="1"/>
    </xf>
    <xf numFmtId="0" fontId="24" fillId="16" borderId="37" xfId="0" applyFont="1" applyFill="1" applyBorder="1" applyAlignment="1">
      <alignment horizontal="center" vertical="center" wrapText="1"/>
    </xf>
    <xf numFmtId="0" fontId="24" fillId="16" borderId="31" xfId="0" applyFont="1" applyFill="1" applyBorder="1" applyAlignment="1">
      <alignment horizontal="center" vertical="center"/>
    </xf>
    <xf numFmtId="0" fontId="24" fillId="16" borderId="43" xfId="0" applyFont="1" applyFill="1" applyBorder="1" applyAlignment="1">
      <alignment horizontal="center" vertical="center"/>
    </xf>
    <xf numFmtId="0" fontId="24" fillId="16" borderId="39"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9" xfId="0" applyFont="1" applyFill="1" applyBorder="1" applyAlignment="1">
      <alignment horizontal="center" vertical="center"/>
    </xf>
    <xf numFmtId="0" fontId="26" fillId="8" borderId="46" xfId="0" applyFont="1" applyFill="1" applyBorder="1" applyAlignment="1">
      <alignment horizontal="center" vertical="center"/>
    </xf>
    <xf numFmtId="164" fontId="24" fillId="0" borderId="34" xfId="0" applyNumberFormat="1" applyFont="1" applyBorder="1" applyAlignment="1">
      <alignment horizontal="center" vertical="center" wrapText="1"/>
    </xf>
    <xf numFmtId="0" fontId="26" fillId="22" borderId="4" xfId="0" applyFont="1" applyFill="1" applyBorder="1" applyAlignment="1">
      <alignment horizontal="center" vertical="center"/>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0" borderId="6" xfId="0" applyFont="1" applyBorder="1" applyAlignment="1">
      <alignment horizontal="center" vertical="center"/>
    </xf>
    <xf numFmtId="0" fontId="24" fillId="16" borderId="41" xfId="0" applyFont="1" applyFill="1" applyBorder="1" applyAlignment="1">
      <alignment horizontal="center" vertical="center" wrapText="1"/>
    </xf>
    <xf numFmtId="0" fontId="24" fillId="16" borderId="10" xfId="0" applyFont="1" applyFill="1" applyBorder="1" applyAlignment="1">
      <alignment horizontal="center" vertical="center" wrapText="1"/>
    </xf>
    <xf numFmtId="0" fontId="24" fillId="16" borderId="11" xfId="0" applyFont="1" applyFill="1" applyBorder="1" applyAlignment="1">
      <alignment horizontal="center" vertical="center" wrapText="1"/>
    </xf>
    <xf numFmtId="0" fontId="26" fillId="16" borderId="50" xfId="0" applyFont="1" applyFill="1" applyBorder="1" applyAlignment="1">
      <alignment horizontal="center" vertical="center"/>
    </xf>
    <xf numFmtId="0" fontId="26" fillId="16" borderId="9" xfId="0" applyFont="1" applyFill="1" applyBorder="1" applyAlignment="1">
      <alignment horizontal="center" vertical="center"/>
    </xf>
    <xf numFmtId="0" fontId="26" fillId="16" borderId="46" xfId="0" applyFont="1" applyFill="1" applyBorder="1" applyAlignment="1">
      <alignment horizontal="center" vertical="center"/>
    </xf>
    <xf numFmtId="0" fontId="26" fillId="16" borderId="8" xfId="0" applyFont="1" applyFill="1" applyBorder="1" applyAlignment="1">
      <alignment horizontal="center" vertical="center"/>
    </xf>
    <xf numFmtId="0" fontId="26" fillId="16" borderId="1" xfId="0" applyFont="1" applyFill="1" applyBorder="1" applyAlignment="1">
      <alignment horizontal="center" vertical="center"/>
    </xf>
    <xf numFmtId="0" fontId="26" fillId="16" borderId="47" xfId="0" applyFont="1" applyFill="1" applyBorder="1" applyAlignment="1">
      <alignment horizontal="center" vertical="center"/>
    </xf>
    <xf numFmtId="0" fontId="22" fillId="15" borderId="40"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35" xfId="0" applyFont="1" applyFill="1" applyBorder="1" applyAlignment="1">
      <alignment horizontal="left" vertical="center" wrapText="1"/>
    </xf>
    <xf numFmtId="0" fontId="26" fillId="8" borderId="13" xfId="0" applyFont="1" applyFill="1" applyBorder="1" applyAlignment="1">
      <alignment horizontal="left" vertical="center"/>
    </xf>
    <xf numFmtId="0" fontId="26" fillId="0" borderId="50" xfId="0" applyFont="1" applyBorder="1" applyAlignment="1">
      <alignment horizontal="left" vertical="center"/>
    </xf>
    <xf numFmtId="0" fontId="26" fillId="0" borderId="46" xfId="0" applyFont="1" applyBorder="1" applyAlignment="1">
      <alignment horizontal="left" vertical="center"/>
    </xf>
    <xf numFmtId="0" fontId="26" fillId="26" borderId="30" xfId="0" applyFont="1" applyFill="1" applyBorder="1" applyAlignment="1">
      <alignment horizontal="left" vertical="center"/>
    </xf>
    <xf numFmtId="0" fontId="26" fillId="26" borderId="3" xfId="0" applyFont="1" applyFill="1" applyBorder="1" applyAlignment="1">
      <alignment horizontal="left" vertical="center"/>
    </xf>
    <xf numFmtId="0" fontId="26" fillId="26" borderId="37" xfId="0" applyFont="1" applyFill="1" applyBorder="1" applyAlignment="1">
      <alignment horizontal="left" vertical="center"/>
    </xf>
    <xf numFmtId="0" fontId="26" fillId="16" borderId="6" xfId="0" applyFont="1" applyFill="1" applyBorder="1" applyAlignment="1">
      <alignment horizontal="left" vertical="center"/>
    </xf>
    <xf numFmtId="0" fontId="26" fillId="16" borderId="50" xfId="0" applyFont="1" applyFill="1" applyBorder="1" applyAlignment="1">
      <alignment horizontal="left" vertical="center"/>
    </xf>
    <xf numFmtId="0" fontId="26" fillId="16" borderId="9" xfId="0" applyFont="1" applyFill="1" applyBorder="1" applyAlignment="1">
      <alignment horizontal="left" vertical="center"/>
    </xf>
    <xf numFmtId="0" fontId="26" fillId="16" borderId="13" xfId="0" applyFont="1" applyFill="1" applyBorder="1" applyAlignment="1">
      <alignment horizontal="left" vertical="center"/>
    </xf>
    <xf numFmtId="0" fontId="26" fillId="0" borderId="12" xfId="0" applyFont="1" applyBorder="1" applyAlignment="1">
      <alignment horizontal="left" vertical="center" wrapText="1"/>
    </xf>
    <xf numFmtId="0" fontId="26" fillId="0" borderId="9" xfId="0" applyFont="1" applyBorder="1" applyAlignment="1">
      <alignment horizontal="left" vertical="center" wrapText="1"/>
    </xf>
    <xf numFmtId="0" fontId="26" fillId="0" borderId="13" xfId="0" applyFont="1" applyBorder="1" applyAlignment="1">
      <alignment horizontal="left" vertical="center" wrapText="1"/>
    </xf>
    <xf numFmtId="0" fontId="26" fillId="16" borderId="46" xfId="0" applyFont="1" applyFill="1" applyBorder="1" applyAlignment="1">
      <alignment horizontal="left" vertical="center"/>
    </xf>
    <xf numFmtId="0" fontId="26" fillId="0" borderId="24" xfId="0" applyFont="1" applyBorder="1" applyAlignment="1">
      <alignment horizontal="left" vertical="center"/>
    </xf>
    <xf numFmtId="0" fontId="26" fillId="0" borderId="33" xfId="0" applyFont="1" applyBorder="1" applyAlignment="1">
      <alignment horizontal="left" vertical="center"/>
    </xf>
    <xf numFmtId="0" fontId="26" fillId="0" borderId="36" xfId="0" applyFont="1" applyBorder="1" applyAlignment="1">
      <alignment horizontal="left" vertical="center"/>
    </xf>
    <xf numFmtId="0" fontId="26" fillId="14" borderId="41" xfId="0" applyFont="1" applyFill="1" applyBorder="1" applyAlignment="1">
      <alignment horizontal="left" vertical="center"/>
    </xf>
    <xf numFmtId="0" fontId="26" fillId="14" borderId="10" xfId="0" applyFont="1" applyFill="1" applyBorder="1" applyAlignment="1">
      <alignment horizontal="left" vertical="center"/>
    </xf>
    <xf numFmtId="0" fontId="26" fillId="14" borderId="11" xfId="0" applyFont="1" applyFill="1" applyBorder="1" applyAlignment="1">
      <alignment horizontal="left" vertical="center"/>
    </xf>
    <xf numFmtId="0" fontId="19" fillId="8" borderId="14" xfId="0" applyFont="1" applyFill="1" applyBorder="1" applyAlignment="1">
      <alignment horizontal="left" vertical="center" wrapText="1"/>
    </xf>
    <xf numFmtId="0" fontId="19" fillId="8" borderId="10" xfId="0" applyFont="1" applyFill="1" applyBorder="1" applyAlignment="1">
      <alignment horizontal="left" vertical="center" wrapText="1"/>
    </xf>
    <xf numFmtId="0" fontId="19" fillId="8" borderId="11" xfId="0" applyFont="1" applyFill="1" applyBorder="1" applyAlignment="1">
      <alignment horizontal="left" vertical="center" wrapText="1"/>
    </xf>
    <xf numFmtId="0" fontId="19" fillId="8" borderId="43" xfId="0" applyFont="1" applyFill="1" applyBorder="1" applyAlignment="1">
      <alignment horizontal="left" vertical="center"/>
    </xf>
    <xf numFmtId="0" fontId="19" fillId="8" borderId="39" xfId="0" applyFont="1" applyFill="1" applyBorder="1" applyAlignment="1">
      <alignment horizontal="left" vertical="center"/>
    </xf>
    <xf numFmtId="0" fontId="30" fillId="8" borderId="12" xfId="0" applyFont="1" applyFill="1" applyBorder="1" applyAlignment="1">
      <alignment horizontal="left" vertical="center"/>
    </xf>
    <xf numFmtId="0" fontId="30" fillId="8" borderId="9" xfId="0" applyFont="1" applyFill="1" applyBorder="1" applyAlignment="1">
      <alignment horizontal="left" vertical="center"/>
    </xf>
    <xf numFmtId="0" fontId="30" fillId="8" borderId="46" xfId="0" applyFont="1" applyFill="1" applyBorder="1" applyAlignment="1">
      <alignment horizontal="left" vertical="center"/>
    </xf>
    <xf numFmtId="0" fontId="30" fillId="22" borderId="4" xfId="0" applyFont="1" applyFill="1" applyBorder="1" applyAlignment="1">
      <alignment horizontal="left" vertical="center"/>
    </xf>
    <xf numFmtId="0" fontId="30" fillId="22" borderId="1" xfId="0" applyFont="1" applyFill="1" applyBorder="1" applyAlignment="1">
      <alignment horizontal="left" vertical="center"/>
    </xf>
    <xf numFmtId="0" fontId="30" fillId="22" borderId="6" xfId="0" applyFont="1" applyFill="1" applyBorder="1" applyAlignment="1">
      <alignment horizontal="left" vertical="center"/>
    </xf>
    <xf numFmtId="0" fontId="30" fillId="8" borderId="4" xfId="0" applyFont="1" applyFill="1" applyBorder="1" applyAlignment="1">
      <alignment horizontal="left" vertical="center"/>
    </xf>
    <xf numFmtId="0" fontId="30" fillId="8" borderId="1" xfId="0" applyFont="1" applyFill="1" applyBorder="1" applyAlignment="1">
      <alignment horizontal="left" vertical="center"/>
    </xf>
    <xf numFmtId="0" fontId="30" fillId="8" borderId="47" xfId="0" applyFont="1" applyFill="1" applyBorder="1" applyAlignment="1">
      <alignment horizontal="left" vertical="center"/>
    </xf>
    <xf numFmtId="0" fontId="30" fillId="9" borderId="14" xfId="0" applyFont="1" applyFill="1" applyBorder="1" applyAlignment="1">
      <alignment horizontal="left" vertical="center"/>
    </xf>
    <xf numFmtId="0" fontId="30" fillId="9" borderId="10" xfId="0" applyFont="1" applyFill="1" applyBorder="1" applyAlignment="1">
      <alignment horizontal="left" vertical="center"/>
    </xf>
    <xf numFmtId="0" fontId="30" fillId="9" borderId="15" xfId="0" applyFont="1" applyFill="1" applyBorder="1" applyAlignment="1">
      <alignment horizontal="left" vertical="center"/>
    </xf>
    <xf numFmtId="0" fontId="20" fillId="15" borderId="40" xfId="0" applyFont="1" applyFill="1" applyBorder="1" applyAlignment="1">
      <alignment horizontal="left" vertical="center" wrapText="1"/>
    </xf>
    <xf numFmtId="0" fontId="20" fillId="15" borderId="35" xfId="0" applyFont="1" applyFill="1" applyBorder="1" applyAlignment="1">
      <alignment horizontal="left" vertical="center" wrapText="1"/>
    </xf>
    <xf numFmtId="0" fontId="19" fillId="8" borderId="33" xfId="0" applyFont="1" applyFill="1" applyBorder="1" applyAlignment="1">
      <alignment horizontal="left" vertical="center" wrapText="1"/>
    </xf>
    <xf numFmtId="0" fontId="19" fillId="8" borderId="36"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19" fillId="8" borderId="37" xfId="0" applyFont="1" applyFill="1" applyBorder="1" applyAlignment="1">
      <alignment horizontal="left" vertical="center" wrapText="1"/>
    </xf>
    <xf numFmtId="0" fontId="19" fillId="16" borderId="33" xfId="0" applyFont="1" applyFill="1" applyBorder="1" applyAlignment="1">
      <alignment horizontal="left" vertical="center" wrapText="1"/>
    </xf>
    <xf numFmtId="0" fontId="19" fillId="16" borderId="36" xfId="0" applyFont="1" applyFill="1" applyBorder="1" applyAlignment="1">
      <alignment horizontal="left" vertical="center" wrapText="1"/>
    </xf>
    <xf numFmtId="0" fontId="19" fillId="16" borderId="3" xfId="0" applyFont="1" applyFill="1" applyBorder="1" applyAlignment="1">
      <alignment horizontal="left" vertical="center" wrapText="1"/>
    </xf>
    <xf numFmtId="0" fontId="19" fillId="16" borderId="37" xfId="0" applyFont="1" applyFill="1" applyBorder="1" applyAlignment="1">
      <alignment horizontal="left" vertical="center" wrapText="1"/>
    </xf>
    <xf numFmtId="0" fontId="19" fillId="8" borderId="33" xfId="0" applyFont="1" applyFill="1" applyBorder="1" applyAlignment="1">
      <alignment horizontal="left" vertical="center"/>
    </xf>
    <xf numFmtId="0" fontId="19" fillId="8" borderId="36" xfId="0" applyFont="1" applyFill="1" applyBorder="1" applyAlignment="1">
      <alignment horizontal="left" vertical="center"/>
    </xf>
    <xf numFmtId="0" fontId="30" fillId="0" borderId="8" xfId="0" applyFont="1" applyBorder="1" applyAlignment="1">
      <alignment horizontal="left" vertical="center"/>
    </xf>
    <xf numFmtId="0" fontId="30" fillId="0" borderId="1" xfId="0" applyFont="1" applyBorder="1" applyAlignment="1">
      <alignment horizontal="left" vertical="center"/>
    </xf>
    <xf numFmtId="0" fontId="30" fillId="0" borderId="47" xfId="0" applyFont="1" applyBorder="1" applyAlignment="1">
      <alignment horizontal="left" vertical="center"/>
    </xf>
    <xf numFmtId="0" fontId="19" fillId="0" borderId="24" xfId="0" applyFont="1" applyBorder="1" applyAlignment="1">
      <alignment horizontal="left" vertical="center"/>
    </xf>
    <xf numFmtId="0" fontId="19" fillId="0" borderId="33" xfId="0" applyFont="1" applyBorder="1" applyAlignment="1">
      <alignment horizontal="left" vertical="center"/>
    </xf>
    <xf numFmtId="0" fontId="19" fillId="0" borderId="36" xfId="0" applyFont="1" applyBorder="1" applyAlignment="1">
      <alignment horizontal="left" vertical="center"/>
    </xf>
    <xf numFmtId="0" fontId="19" fillId="0" borderId="31" xfId="0" applyFont="1" applyBorder="1" applyAlignment="1">
      <alignment horizontal="left" vertical="center"/>
    </xf>
    <xf numFmtId="0" fontId="19" fillId="0" borderId="43" xfId="0" applyFont="1" applyBorder="1" applyAlignment="1">
      <alignment horizontal="left" vertical="center"/>
    </xf>
    <xf numFmtId="0" fontId="19" fillId="0" borderId="39" xfId="0" applyFont="1" applyBorder="1" applyAlignment="1">
      <alignment horizontal="left" vertical="center"/>
    </xf>
    <xf numFmtId="0" fontId="30" fillId="0" borderId="50" xfId="0" applyFont="1" applyBorder="1" applyAlignment="1">
      <alignment horizontal="left" vertical="center"/>
    </xf>
    <xf numFmtId="0" fontId="30" fillId="0" borderId="9" xfId="0" applyFont="1" applyBorder="1" applyAlignment="1">
      <alignment horizontal="left" vertical="center"/>
    </xf>
    <xf numFmtId="0" fontId="30" fillId="0" borderId="46" xfId="0" applyFont="1" applyBorder="1" applyAlignment="1">
      <alignment horizontal="left" vertical="center"/>
    </xf>
    <xf numFmtId="0" fontId="30" fillId="22" borderId="8" xfId="0" applyFont="1" applyFill="1" applyBorder="1" applyAlignment="1">
      <alignment horizontal="left" vertical="center"/>
    </xf>
    <xf numFmtId="0" fontId="30" fillId="22" borderId="47" xfId="0" applyFont="1" applyFill="1" applyBorder="1" applyAlignment="1">
      <alignment horizontal="left" vertical="center"/>
    </xf>
    <xf numFmtId="0" fontId="19" fillId="8" borderId="15" xfId="0" applyFont="1" applyFill="1" applyBorder="1" applyAlignment="1">
      <alignment horizontal="left" vertical="center" wrapText="1"/>
    </xf>
    <xf numFmtId="0" fontId="20" fillId="15" borderId="27" xfId="0" applyFont="1" applyFill="1" applyBorder="1" applyAlignment="1">
      <alignment horizontal="left" vertical="center" wrapText="1"/>
    </xf>
    <xf numFmtId="0" fontId="19" fillId="0" borderId="24" xfId="0" applyFont="1" applyBorder="1" applyAlignment="1">
      <alignment horizontal="left" vertical="center" wrapText="1"/>
    </xf>
    <xf numFmtId="0" fontId="19" fillId="0" borderId="33" xfId="0" applyFont="1" applyBorder="1" applyAlignment="1">
      <alignment horizontal="left" vertical="center" wrapText="1"/>
    </xf>
    <xf numFmtId="0" fontId="19" fillId="0" borderId="36" xfId="0" applyFont="1" applyBorder="1" applyAlignment="1">
      <alignment horizontal="left" vertical="center" wrapText="1"/>
    </xf>
    <xf numFmtId="0" fontId="19" fillId="0" borderId="30" xfId="0" applyFont="1" applyBorder="1" applyAlignment="1">
      <alignment horizontal="left" vertical="center" wrapText="1"/>
    </xf>
    <xf numFmtId="0" fontId="19" fillId="0" borderId="3" xfId="0" applyFont="1" applyBorder="1" applyAlignment="1">
      <alignment horizontal="left" vertical="center" wrapText="1"/>
    </xf>
    <xf numFmtId="0" fontId="19" fillId="0" borderId="37" xfId="0" applyFont="1" applyBorder="1" applyAlignment="1">
      <alignment horizontal="left" vertical="center" wrapText="1"/>
    </xf>
    <xf numFmtId="0" fontId="30" fillId="8" borderId="9" xfId="0" applyFont="1" applyFill="1" applyBorder="1" applyAlignment="1">
      <alignment horizontal="left" vertical="center" wrapText="1"/>
    </xf>
    <xf numFmtId="0" fontId="30" fillId="8" borderId="13" xfId="0" applyFont="1" applyFill="1" applyBorder="1" applyAlignment="1">
      <alignment horizontal="left" vertical="center" wrapText="1"/>
    </xf>
    <xf numFmtId="0" fontId="30" fillId="8" borderId="1" xfId="0" applyFont="1" applyFill="1" applyBorder="1" applyAlignment="1">
      <alignment horizontal="left" vertical="center" wrapText="1"/>
    </xf>
    <xf numFmtId="0" fontId="30" fillId="8" borderId="6" xfId="0" applyFont="1" applyFill="1" applyBorder="1" applyAlignment="1">
      <alignment horizontal="left" vertical="center" wrapText="1"/>
    </xf>
    <xf numFmtId="0" fontId="19" fillId="0" borderId="41"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30" fillId="9" borderId="41" xfId="0" applyFont="1" applyFill="1" applyBorder="1" applyAlignment="1">
      <alignment horizontal="left" vertical="center"/>
    </xf>
    <xf numFmtId="0" fontId="30" fillId="9" borderId="11" xfId="0" applyFont="1" applyFill="1" applyBorder="1" applyAlignment="1">
      <alignment horizontal="left" vertical="center"/>
    </xf>
    <xf numFmtId="0" fontId="30" fillId="5" borderId="22" xfId="0" applyFont="1" applyFill="1" applyBorder="1" applyAlignment="1">
      <alignment horizontal="left"/>
    </xf>
    <xf numFmtId="0" fontId="30" fillId="5" borderId="69" xfId="0" applyFont="1" applyFill="1" applyBorder="1" applyAlignment="1">
      <alignment horizontal="left"/>
    </xf>
    <xf numFmtId="0" fontId="30" fillId="5" borderId="65" xfId="0" applyFont="1" applyFill="1" applyBorder="1" applyAlignment="1">
      <alignment horizontal="left"/>
    </xf>
    <xf numFmtId="0" fontId="19" fillId="8" borderId="13" xfId="0" applyFont="1" applyFill="1" applyBorder="1" applyAlignment="1">
      <alignment horizontal="left" vertical="center" wrapText="1"/>
    </xf>
    <xf numFmtId="0" fontId="19" fillId="8" borderId="6" xfId="0" applyFont="1" applyFill="1" applyBorder="1" applyAlignment="1">
      <alignment horizontal="left" vertical="center" wrapText="1"/>
    </xf>
    <xf numFmtId="0" fontId="19" fillId="8" borderId="7" xfId="0" applyFont="1" applyFill="1" applyBorder="1" applyAlignment="1">
      <alignment horizontal="left" vertical="center" wrapText="1"/>
    </xf>
    <xf numFmtId="0" fontId="19" fillId="8" borderId="43" xfId="0" applyFont="1" applyFill="1" applyBorder="1" applyAlignment="1">
      <alignment horizontal="left" vertical="center" wrapText="1"/>
    </xf>
    <xf numFmtId="0" fontId="30" fillId="5" borderId="24" xfId="0" applyFont="1" applyFill="1" applyBorder="1" applyAlignment="1">
      <alignment horizontal="left"/>
    </xf>
    <xf numFmtId="0" fontId="29" fillId="8" borderId="34" xfId="0" applyFont="1" applyFill="1" applyBorder="1" applyAlignment="1">
      <alignment horizontal="left" vertical="center" wrapText="1"/>
    </xf>
    <xf numFmtId="0" fontId="26" fillId="15" borderId="27" xfId="0" applyFont="1" applyFill="1" applyBorder="1" applyAlignment="1">
      <alignment horizontal="left" vertical="center" wrapText="1"/>
    </xf>
    <xf numFmtId="0" fontId="26" fillId="15" borderId="40" xfId="0" applyFont="1" applyFill="1" applyBorder="1" applyAlignment="1">
      <alignment horizontal="left" vertical="center" wrapText="1"/>
    </xf>
    <xf numFmtId="0" fontId="26" fillId="15" borderId="35" xfId="0" applyFont="1" applyFill="1" applyBorder="1" applyAlignment="1">
      <alignment horizontal="left" vertical="center" wrapText="1"/>
    </xf>
    <xf numFmtId="0" fontId="26" fillId="22" borderId="14" xfId="0" applyFont="1" applyFill="1" applyBorder="1" applyAlignment="1">
      <alignment horizontal="left" vertical="center"/>
    </xf>
    <xf numFmtId="0" fontId="26" fillId="22" borderId="15" xfId="0" applyFont="1" applyFill="1" applyBorder="1" applyAlignment="1">
      <alignment horizontal="left" vertical="center"/>
    </xf>
    <xf numFmtId="0" fontId="26" fillId="0" borderId="46" xfId="0" applyFont="1" applyBorder="1" applyAlignment="1">
      <alignment horizontal="left" vertical="center" wrapText="1"/>
    </xf>
    <xf numFmtId="0" fontId="26" fillId="0" borderId="47" xfId="0" applyFont="1" applyBorder="1" applyAlignment="1">
      <alignment horizontal="left" vertical="center" wrapText="1"/>
    </xf>
    <xf numFmtId="0" fontId="26" fillId="10" borderId="8" xfId="0" applyFont="1" applyFill="1" applyBorder="1" applyAlignment="1">
      <alignment horizontal="left" vertical="center"/>
    </xf>
    <xf numFmtId="0" fontId="26" fillId="10" borderId="1" xfId="0" applyFont="1" applyFill="1" applyBorder="1" applyAlignment="1">
      <alignment horizontal="left" vertical="center"/>
    </xf>
    <xf numFmtId="0" fontId="26" fillId="10" borderId="47" xfId="0" applyFont="1" applyFill="1" applyBorder="1" applyAlignment="1">
      <alignment horizontal="left" vertical="center"/>
    </xf>
    <xf numFmtId="0" fontId="26" fillId="22" borderId="30" xfId="0" applyFont="1" applyFill="1" applyBorder="1" applyAlignment="1">
      <alignment horizontal="left" vertical="center"/>
    </xf>
    <xf numFmtId="0" fontId="26" fillId="22" borderId="3" xfId="0" applyFont="1" applyFill="1" applyBorder="1" applyAlignment="1">
      <alignment horizontal="left" vertical="center"/>
    </xf>
    <xf numFmtId="0" fontId="26" fillId="22" borderId="37" xfId="0" applyFont="1" applyFill="1" applyBorder="1" applyAlignment="1">
      <alignment horizontal="left" vertical="center"/>
    </xf>
    <xf numFmtId="0" fontId="26" fillId="5" borderId="23" xfId="0" applyFont="1" applyFill="1" applyBorder="1" applyAlignment="1">
      <alignment horizontal="left"/>
    </xf>
    <xf numFmtId="0" fontId="26" fillId="5" borderId="62" xfId="0" applyFont="1" applyFill="1" applyBorder="1" applyAlignment="1">
      <alignment horizontal="left"/>
    </xf>
    <xf numFmtId="0" fontId="26" fillId="5" borderId="63" xfId="0" applyFont="1" applyFill="1" applyBorder="1" applyAlignment="1">
      <alignment horizontal="left"/>
    </xf>
    <xf numFmtId="0" fontId="19" fillId="8" borderId="41" xfId="0" applyFont="1" applyFill="1" applyBorder="1" applyAlignment="1">
      <alignment horizontal="left" vertical="center" wrapText="1"/>
    </xf>
    <xf numFmtId="0" fontId="30" fillId="8" borderId="8" xfId="0" applyFont="1" applyFill="1" applyBorder="1" applyAlignment="1">
      <alignment horizontal="left" vertical="center"/>
    </xf>
    <xf numFmtId="0" fontId="30" fillId="8" borderId="6" xfId="0" applyFont="1" applyFill="1" applyBorder="1" applyAlignment="1">
      <alignment horizontal="left" vertical="center"/>
    </xf>
    <xf numFmtId="0" fontId="30" fillId="15" borderId="27" xfId="0" applyFont="1" applyFill="1" applyBorder="1" applyAlignment="1">
      <alignment horizontal="left" vertical="center" wrapText="1"/>
    </xf>
    <xf numFmtId="0" fontId="30" fillId="15" borderId="40" xfId="0" applyFont="1" applyFill="1" applyBorder="1" applyAlignment="1">
      <alignment horizontal="left" vertical="center" wrapText="1"/>
    </xf>
    <xf numFmtId="0" fontId="19" fillId="8" borderId="24" xfId="0" applyFont="1" applyFill="1" applyBorder="1" applyAlignment="1">
      <alignment horizontal="left" vertical="center" wrapText="1"/>
    </xf>
    <xf numFmtId="0" fontId="19" fillId="8" borderId="30" xfId="0" applyFont="1" applyFill="1" applyBorder="1" applyAlignment="1">
      <alignment horizontal="left" vertical="center" wrapText="1"/>
    </xf>
    <xf numFmtId="0" fontId="30" fillId="15" borderId="35" xfId="0" applyFont="1" applyFill="1" applyBorder="1" applyAlignment="1">
      <alignment horizontal="left" vertical="center" wrapText="1"/>
    </xf>
    <xf numFmtId="0" fontId="30" fillId="8" borderId="50" xfId="0" applyFont="1" applyFill="1" applyBorder="1" applyAlignment="1">
      <alignment horizontal="left" vertical="center"/>
    </xf>
    <xf numFmtId="0" fontId="30" fillId="8" borderId="13" xfId="0" applyFont="1" applyFill="1" applyBorder="1" applyAlignment="1">
      <alignment horizontal="left" vertical="center"/>
    </xf>
    <xf numFmtId="0" fontId="21" fillId="8" borderId="29" xfId="0" applyFont="1" applyFill="1" applyBorder="1" applyAlignment="1">
      <alignment horizontal="left" vertical="center" wrapText="1"/>
    </xf>
    <xf numFmtId="0" fontId="21" fillId="8" borderId="34" xfId="0" applyFont="1" applyFill="1" applyBorder="1" applyAlignment="1">
      <alignment horizontal="left" vertical="center" wrapText="1"/>
    </xf>
    <xf numFmtId="0" fontId="21" fillId="8" borderId="30" xfId="0" applyFont="1" applyFill="1" applyBorder="1" applyAlignment="1">
      <alignment horizontal="left" vertical="center" wrapText="1"/>
    </xf>
    <xf numFmtId="0" fontId="21" fillId="8" borderId="3" xfId="0" applyFont="1" applyFill="1" applyBorder="1" applyAlignment="1">
      <alignment horizontal="left" vertical="center" wrapText="1"/>
    </xf>
    <xf numFmtId="0" fontId="19" fillId="8" borderId="31" xfId="0" applyFont="1" applyFill="1" applyBorder="1" applyAlignment="1">
      <alignment horizontal="left" vertical="center"/>
    </xf>
    <xf numFmtId="0" fontId="19" fillId="17" borderId="41" xfId="0" applyFont="1" applyFill="1" applyBorder="1" applyAlignment="1">
      <alignment horizontal="left" vertical="center" wrapText="1"/>
    </xf>
    <xf numFmtId="0" fontId="19" fillId="17" borderId="10" xfId="0" applyFont="1" applyFill="1" applyBorder="1" applyAlignment="1">
      <alignment horizontal="left" vertical="center" wrapText="1"/>
    </xf>
    <xf numFmtId="0" fontId="19" fillId="17" borderId="11" xfId="0" applyFont="1" applyFill="1" applyBorder="1" applyAlignment="1">
      <alignment horizontal="left" vertical="center" wrapText="1"/>
    </xf>
    <xf numFmtId="0" fontId="21" fillId="17" borderId="29" xfId="0" applyFont="1" applyFill="1" applyBorder="1" applyAlignment="1">
      <alignment horizontal="left" vertical="center" wrapText="1"/>
    </xf>
    <xf numFmtId="0" fontId="21" fillId="17" borderId="34" xfId="0" applyFont="1" applyFill="1" applyBorder="1" applyAlignment="1">
      <alignment horizontal="left" vertical="center" wrapText="1"/>
    </xf>
    <xf numFmtId="0" fontId="21" fillId="17" borderId="38" xfId="0" applyFont="1" applyFill="1" applyBorder="1" applyAlignment="1">
      <alignment horizontal="left" vertical="center" wrapText="1"/>
    </xf>
    <xf numFmtId="0" fontId="19" fillId="17" borderId="24" xfId="0" applyFont="1" applyFill="1" applyBorder="1" applyAlignment="1">
      <alignment horizontal="left" vertical="center" wrapText="1"/>
    </xf>
    <xf numFmtId="0" fontId="19" fillId="17" borderId="33" xfId="0" applyFont="1" applyFill="1" applyBorder="1" applyAlignment="1">
      <alignment horizontal="left" vertical="center" wrapText="1"/>
    </xf>
    <xf numFmtId="0" fontId="19" fillId="17" borderId="36" xfId="0" applyFont="1" applyFill="1" applyBorder="1" applyAlignment="1">
      <alignment horizontal="left" vertical="center" wrapText="1"/>
    </xf>
    <xf numFmtId="0" fontId="21" fillId="17" borderId="30" xfId="0" applyFont="1" applyFill="1" applyBorder="1" applyAlignment="1">
      <alignment horizontal="left" vertical="center" wrapText="1"/>
    </xf>
    <xf numFmtId="0" fontId="21" fillId="17" borderId="3" xfId="0" applyFont="1" applyFill="1" applyBorder="1" applyAlignment="1">
      <alignment horizontal="left" vertical="center" wrapText="1"/>
    </xf>
    <xf numFmtId="0" fontId="21" fillId="17" borderId="37" xfId="0" applyFont="1" applyFill="1" applyBorder="1" applyAlignment="1">
      <alignment horizontal="left" vertical="center" wrapText="1"/>
    </xf>
    <xf numFmtId="0" fontId="19" fillId="16" borderId="41" xfId="0" applyFont="1" applyFill="1" applyBorder="1" applyAlignment="1">
      <alignment horizontal="left" vertical="center" wrapText="1"/>
    </xf>
    <xf numFmtId="0" fontId="19" fillId="16" borderId="10" xfId="0" applyFont="1" applyFill="1" applyBorder="1" applyAlignment="1">
      <alignment horizontal="left" vertical="center" wrapText="1"/>
    </xf>
    <xf numFmtId="0" fontId="19" fillId="16" borderId="11" xfId="0" applyFont="1" applyFill="1" applyBorder="1" applyAlignment="1">
      <alignment horizontal="left" vertical="center" wrapText="1"/>
    </xf>
    <xf numFmtId="0" fontId="21" fillId="8" borderId="37" xfId="0" applyFont="1" applyFill="1" applyBorder="1" applyAlignment="1">
      <alignment horizontal="left" vertical="center" wrapText="1"/>
    </xf>
    <xf numFmtId="0" fontId="19" fillId="8" borderId="31" xfId="0" applyFont="1" applyFill="1" applyBorder="1" applyAlignment="1">
      <alignment horizontal="left" vertical="center" wrapText="1"/>
    </xf>
    <xf numFmtId="0" fontId="19" fillId="8" borderId="39" xfId="0" applyFont="1" applyFill="1" applyBorder="1" applyAlignment="1">
      <alignment horizontal="left" vertical="center" wrapText="1"/>
    </xf>
    <xf numFmtId="0" fontId="30" fillId="8" borderId="50" xfId="0" applyFont="1" applyFill="1" applyBorder="1" applyAlignment="1">
      <alignment horizontal="left" vertical="center" wrapText="1"/>
    </xf>
    <xf numFmtId="0" fontId="30" fillId="8" borderId="46" xfId="0" applyFont="1" applyFill="1" applyBorder="1" applyAlignment="1">
      <alignment horizontal="left" vertical="center" wrapText="1"/>
    </xf>
    <xf numFmtId="0" fontId="30" fillId="8" borderId="8" xfId="0" applyFont="1" applyFill="1" applyBorder="1" applyAlignment="1">
      <alignment horizontal="left" vertical="center" wrapText="1"/>
    </xf>
    <xf numFmtId="0" fontId="30" fillId="8" borderId="47" xfId="0" applyFont="1" applyFill="1" applyBorder="1" applyAlignment="1">
      <alignment horizontal="left" vertical="center" wrapText="1"/>
    </xf>
    <xf numFmtId="0" fontId="21" fillId="8" borderId="38" xfId="0" applyFont="1" applyFill="1" applyBorder="1" applyAlignment="1">
      <alignment horizontal="left" vertical="center" wrapText="1"/>
    </xf>
    <xf numFmtId="0" fontId="30" fillId="0" borderId="4" xfId="0" applyFont="1" applyBorder="1" applyAlignment="1">
      <alignment horizontal="left" vertical="center"/>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34" xfId="0" applyFont="1" applyBorder="1" applyAlignment="1">
      <alignment horizontal="left" vertical="center" wrapText="1"/>
    </xf>
    <xf numFmtId="0" fontId="21" fillId="0" borderId="38" xfId="0" applyFont="1" applyBorder="1" applyAlignment="1">
      <alignment horizontal="left" vertical="center" wrapText="1"/>
    </xf>
    <xf numFmtId="0" fontId="21" fillId="0" borderId="3" xfId="0" applyFont="1" applyBorder="1" applyAlignment="1">
      <alignment horizontal="left" vertical="center" wrapText="1"/>
    </xf>
    <xf numFmtId="0" fontId="21" fillId="0" borderId="37" xfId="0" applyFont="1" applyBorder="1" applyAlignment="1">
      <alignment horizontal="left" vertical="center" wrapText="1"/>
    </xf>
    <xf numFmtId="0" fontId="30" fillId="0" borderId="12" xfId="0" applyFont="1" applyBorder="1" applyAlignment="1">
      <alignment horizontal="left" vertical="center"/>
    </xf>
    <xf numFmtId="0" fontId="21" fillId="8" borderId="41" xfId="0" applyFont="1" applyFill="1" applyBorder="1" applyAlignment="1">
      <alignment horizontal="left" vertical="center" wrapText="1"/>
    </xf>
    <xf numFmtId="0" fontId="21" fillId="8" borderId="10" xfId="0" applyFont="1" applyFill="1" applyBorder="1" applyAlignment="1">
      <alignment horizontal="left" vertical="center" wrapText="1"/>
    </xf>
    <xf numFmtId="0" fontId="21" fillId="8" borderId="11" xfId="0" applyFont="1" applyFill="1" applyBorder="1" applyAlignment="1">
      <alignment horizontal="left" vertical="center" wrapText="1"/>
    </xf>
    <xf numFmtId="164" fontId="24" fillId="8" borderId="29" xfId="0" applyNumberFormat="1" applyFont="1" applyFill="1" applyBorder="1" applyAlignment="1">
      <alignment horizontal="left" vertical="center" wrapText="1"/>
    </xf>
    <xf numFmtId="164" fontId="24" fillId="8" borderId="34" xfId="0" applyNumberFormat="1" applyFont="1" applyFill="1" applyBorder="1" applyAlignment="1">
      <alignment horizontal="left" vertical="center" wrapText="1"/>
    </xf>
    <xf numFmtId="164" fontId="24" fillId="8" borderId="38" xfId="0" applyNumberFormat="1" applyFont="1" applyFill="1" applyBorder="1" applyAlignment="1">
      <alignment horizontal="left" vertical="center" wrapText="1"/>
    </xf>
    <xf numFmtId="0" fontId="19" fillId="8" borderId="24" xfId="0" applyFont="1" applyFill="1" applyBorder="1" applyAlignment="1">
      <alignment horizontal="left" vertical="center"/>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30" fillId="0" borderId="6" xfId="0" applyFont="1" applyBorder="1" applyAlignment="1">
      <alignment horizontal="left" vertical="center"/>
    </xf>
    <xf numFmtId="0" fontId="30" fillId="14" borderId="8" xfId="0" applyFont="1" applyFill="1" applyBorder="1" applyAlignment="1">
      <alignment horizontal="left" vertical="center"/>
    </xf>
    <xf numFmtId="0" fontId="30" fillId="14" borderId="1" xfId="0" applyFont="1" applyFill="1" applyBorder="1" applyAlignment="1">
      <alignment horizontal="left" vertical="center"/>
    </xf>
    <xf numFmtId="0" fontId="30" fillId="14" borderId="47" xfId="0" applyFont="1" applyFill="1" applyBorder="1" applyAlignment="1">
      <alignment horizontal="left" vertical="center"/>
    </xf>
    <xf numFmtId="0" fontId="30" fillId="26" borderId="41" xfId="0" applyFont="1" applyFill="1" applyBorder="1" applyAlignment="1">
      <alignment horizontal="left" vertical="center"/>
    </xf>
    <xf numFmtId="0" fontId="30" fillId="26" borderId="10" xfId="0" applyFont="1" applyFill="1" applyBorder="1" applyAlignment="1">
      <alignment horizontal="left" vertical="center"/>
    </xf>
    <xf numFmtId="0" fontId="30" fillId="26" borderId="11" xfId="0" applyFont="1" applyFill="1" applyBorder="1" applyAlignment="1">
      <alignment horizontal="left" vertical="center"/>
    </xf>
    <xf numFmtId="0" fontId="30" fillId="0" borderId="13" xfId="0" applyFont="1" applyBorder="1" applyAlignment="1">
      <alignment horizontal="left" vertical="center"/>
    </xf>
    <xf numFmtId="0" fontId="29" fillId="0" borderId="34" xfId="0" applyFont="1" applyBorder="1" applyAlignment="1">
      <alignment horizontal="left" vertical="center" wrapText="1"/>
    </xf>
    <xf numFmtId="0" fontId="29" fillId="0" borderId="38" xfId="0" applyFont="1" applyBorder="1" applyAlignment="1">
      <alignment horizontal="left" vertical="center" wrapText="1"/>
    </xf>
  </cellXfs>
  <cellStyles count="3">
    <cellStyle name="Normal" xfId="0" builtinId="0"/>
    <cellStyle name="Normal 2 2" xfId="1" xr:uid="{F882E2DA-11B3-463E-BC8B-4A75EDFD4E02}"/>
    <cellStyle name="Percent" xfId="2" builtinId="5"/>
  </cellStyles>
  <dxfs count="0"/>
  <tableStyles count="0" defaultTableStyle="TableStyleMedium2" defaultPivotStyle="PivotStyleLight16"/>
  <colors>
    <mruColors>
      <color rgb="FFFFCC66"/>
      <color rgb="FFD9D9D9"/>
      <color rgb="FF9BC2E6"/>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5473700</xdr:colOff>
      <xdr:row>0</xdr:row>
      <xdr:rowOff>88900</xdr:rowOff>
    </xdr:from>
    <xdr:to>
      <xdr:col>7</xdr:col>
      <xdr:colOff>59281</xdr:colOff>
      <xdr:row>8</xdr:row>
      <xdr:rowOff>176211</xdr:rowOff>
    </xdr:to>
    <xdr:pic>
      <xdr:nvPicPr>
        <xdr:cNvPr id="2" name="Picture 1">
          <a:extLst>
            <a:ext uri="{FF2B5EF4-FFF2-40B4-BE49-F238E27FC236}">
              <a16:creationId xmlns:a16="http://schemas.microsoft.com/office/drawing/2014/main" id="{D763A0F5-C0C8-4BCC-8508-D0D33E544C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82250" y="88900"/>
          <a:ext cx="1888081" cy="1560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4F6F-B3AF-4E56-BE6E-BD41AA5B7F67}">
  <sheetPr>
    <tabColor rgb="FF00B050"/>
  </sheetPr>
  <dimension ref="A1:Z387"/>
  <sheetViews>
    <sheetView topLeftCell="L1" zoomScale="50" zoomScaleNormal="50" workbookViewId="0">
      <selection activeCell="O6" sqref="O6:O8"/>
    </sheetView>
  </sheetViews>
  <sheetFormatPr defaultRowHeight="15" x14ac:dyDescent="0.25"/>
  <cols>
    <col min="1" max="1" width="3.5703125" customWidth="1"/>
    <col min="2" max="2" width="24.5703125" bestFit="1" customWidth="1"/>
    <col min="3" max="3" width="14.5703125" style="9" customWidth="1"/>
    <col min="4" max="4" width="14.28515625" customWidth="1"/>
    <col min="5" max="5" width="21.5703125" style="8" customWidth="1"/>
    <col min="6" max="6" width="17.7109375" style="9" customWidth="1"/>
    <col min="7" max="7" width="24.5703125" customWidth="1"/>
    <col min="8" max="8" width="20.42578125" customWidth="1"/>
    <col min="9" max="9" width="17.28515625" style="8" customWidth="1"/>
    <col min="10" max="10" width="18.5703125" style="13" customWidth="1"/>
    <col min="11" max="11" width="24.28515625" customWidth="1"/>
    <col min="12" max="12" width="15.5703125" customWidth="1"/>
    <col min="13" max="13" width="15.5703125" style="12" customWidth="1"/>
    <col min="14" max="15" width="15.5703125" style="2" customWidth="1"/>
    <col min="16" max="16" width="15.5703125" style="14" customWidth="1"/>
    <col min="17" max="17" width="15.5703125" style="3" customWidth="1"/>
    <col min="18" max="18" width="27.28515625" style="2" customWidth="1"/>
    <col min="19" max="22" width="28.7109375" style="2" customWidth="1"/>
    <col min="23" max="23" width="18.42578125" style="2" customWidth="1"/>
    <col min="24" max="24" width="26.7109375" style="14" customWidth="1"/>
    <col min="25" max="25" width="28.7109375" style="2" customWidth="1"/>
    <col min="26" max="26" width="19.28515625" customWidth="1"/>
  </cols>
  <sheetData>
    <row r="1" spans="1:26" ht="16.5" thickBot="1" x14ac:dyDescent="0.3">
      <c r="B1" s="10"/>
      <c r="C1" s="456" t="s">
        <v>0</v>
      </c>
      <c r="D1" s="456"/>
      <c r="E1" s="456"/>
      <c r="F1" s="457" t="s">
        <v>1</v>
      </c>
      <c r="G1" s="457"/>
      <c r="H1" s="457"/>
      <c r="I1" s="457"/>
      <c r="J1" s="456" t="s">
        <v>2</v>
      </c>
      <c r="K1" s="456"/>
      <c r="L1" s="456"/>
      <c r="M1" s="458" t="s">
        <v>3</v>
      </c>
      <c r="N1" s="458"/>
      <c r="O1" s="458"/>
      <c r="P1" s="456"/>
      <c r="Q1" s="459" t="s">
        <v>4</v>
      </c>
      <c r="R1" s="460"/>
      <c r="S1" s="460"/>
      <c r="T1" s="460"/>
      <c r="U1" s="460"/>
      <c r="V1" s="460"/>
      <c r="W1" s="460"/>
      <c r="X1" s="460"/>
      <c r="Y1" s="460"/>
      <c r="Z1" s="460"/>
    </row>
    <row r="2" spans="1:26" ht="96.6" customHeight="1" thickBot="1" x14ac:dyDescent="0.35">
      <c r="A2" s="6" t="s">
        <v>5</v>
      </c>
      <c r="B2" s="11" t="s">
        <v>6</v>
      </c>
      <c r="C2" s="5" t="s">
        <v>7</v>
      </c>
      <c r="D2" s="6" t="s">
        <v>8</v>
      </c>
      <c r="E2" s="7" t="s">
        <v>9</v>
      </c>
      <c r="F2" s="5" t="s">
        <v>10</v>
      </c>
      <c r="G2" s="6" t="s">
        <v>11</v>
      </c>
      <c r="H2" s="6" t="s">
        <v>12</v>
      </c>
      <c r="I2" s="16" t="s">
        <v>13</v>
      </c>
      <c r="J2" s="17" t="s">
        <v>14</v>
      </c>
      <c r="K2" s="6" t="s">
        <v>15</v>
      </c>
      <c r="L2" s="7" t="s">
        <v>16</v>
      </c>
      <c r="M2" s="23" t="s">
        <v>17</v>
      </c>
      <c r="N2" s="24" t="s">
        <v>18</v>
      </c>
      <c r="O2" s="24" t="s">
        <v>19</v>
      </c>
      <c r="P2" s="25" t="s">
        <v>20</v>
      </c>
      <c r="Q2" s="26" t="s">
        <v>21</v>
      </c>
      <c r="R2" s="24" t="s">
        <v>22</v>
      </c>
      <c r="S2" s="24" t="s">
        <v>23</v>
      </c>
      <c r="T2" s="26" t="s">
        <v>24</v>
      </c>
      <c r="U2" s="24" t="s">
        <v>22</v>
      </c>
      <c r="V2" s="24" t="s">
        <v>23</v>
      </c>
      <c r="W2" s="24" t="s">
        <v>25</v>
      </c>
      <c r="X2" s="27" t="s">
        <v>26</v>
      </c>
      <c r="Y2" s="25" t="s">
        <v>23</v>
      </c>
      <c r="Z2" s="38" t="s">
        <v>27</v>
      </c>
    </row>
    <row r="3" spans="1:26" ht="120.75" x14ac:dyDescent="0.3">
      <c r="A3" s="19"/>
      <c r="B3" s="386" t="s">
        <v>28</v>
      </c>
      <c r="C3" s="461" t="s">
        <v>29</v>
      </c>
      <c r="D3" s="452" t="s">
        <v>30</v>
      </c>
      <c r="E3" s="462" t="s">
        <v>31</v>
      </c>
      <c r="F3" s="461" t="s">
        <v>32</v>
      </c>
      <c r="G3" s="452" t="s">
        <v>33</v>
      </c>
      <c r="H3" s="452" t="s">
        <v>34</v>
      </c>
      <c r="I3" s="453" t="s">
        <v>35</v>
      </c>
      <c r="J3" s="454" t="s">
        <v>36</v>
      </c>
      <c r="K3" s="452" t="s">
        <v>37</v>
      </c>
      <c r="L3" s="455">
        <v>5</v>
      </c>
      <c r="M3" s="450">
        <v>3</v>
      </c>
      <c r="N3" s="451">
        <f>L3*M3</f>
        <v>15</v>
      </c>
      <c r="O3" s="465">
        <v>5</v>
      </c>
      <c r="P3" s="466">
        <f>L3*O3</f>
        <v>25</v>
      </c>
      <c r="Q3" s="467" t="s">
        <v>38</v>
      </c>
      <c r="R3" s="468" t="s">
        <v>39</v>
      </c>
      <c r="S3" s="463" t="s">
        <v>40</v>
      </c>
      <c r="T3" s="31" t="s">
        <v>38</v>
      </c>
      <c r="U3" s="32" t="s">
        <v>41</v>
      </c>
      <c r="V3" s="463" t="s">
        <v>40</v>
      </c>
      <c r="W3" s="31" t="s">
        <v>38</v>
      </c>
      <c r="X3" s="32" t="s">
        <v>41</v>
      </c>
      <c r="Y3" s="464" t="s">
        <v>40</v>
      </c>
      <c r="Z3" s="64" t="s">
        <v>42</v>
      </c>
    </row>
    <row r="4" spans="1:26" ht="150" x14ac:dyDescent="0.25">
      <c r="A4">
        <v>1</v>
      </c>
      <c r="B4" s="387"/>
      <c r="C4" s="403"/>
      <c r="D4" s="393"/>
      <c r="E4" s="406"/>
      <c r="F4" s="403"/>
      <c r="G4" s="393"/>
      <c r="H4" s="393"/>
      <c r="I4" s="358"/>
      <c r="J4" s="413"/>
      <c r="K4" s="393"/>
      <c r="L4" s="396"/>
      <c r="M4" s="398"/>
      <c r="N4" s="362"/>
      <c r="O4" s="366"/>
      <c r="P4" s="364"/>
      <c r="Q4" s="384"/>
      <c r="R4" s="355"/>
      <c r="S4" s="433"/>
      <c r="T4" s="33" t="s">
        <v>43</v>
      </c>
      <c r="U4" s="63" t="s">
        <v>44</v>
      </c>
      <c r="V4" s="433"/>
      <c r="W4" s="33" t="s">
        <v>43</v>
      </c>
      <c r="X4" s="63" t="s">
        <v>45</v>
      </c>
      <c r="Y4" s="435"/>
      <c r="Z4" s="66" t="s">
        <v>46</v>
      </c>
    </row>
    <row r="5" spans="1:26" ht="99" customHeight="1" thickBot="1" x14ac:dyDescent="0.3">
      <c r="B5" s="388"/>
      <c r="C5" s="408"/>
      <c r="D5" s="430"/>
      <c r="E5" s="431"/>
      <c r="F5" s="408"/>
      <c r="G5" s="430"/>
      <c r="H5" s="430"/>
      <c r="I5" s="447"/>
      <c r="J5" s="414"/>
      <c r="K5" s="430"/>
      <c r="L5" s="432"/>
      <c r="M5" s="398"/>
      <c r="N5" s="362"/>
      <c r="O5" s="366"/>
      <c r="P5" s="364"/>
      <c r="Q5" s="384"/>
      <c r="R5" s="355"/>
      <c r="S5" s="433"/>
      <c r="T5" s="33" t="s">
        <v>47</v>
      </c>
      <c r="U5" s="63" t="s">
        <v>48</v>
      </c>
      <c r="V5" s="433"/>
      <c r="W5" s="33" t="s">
        <v>47</v>
      </c>
      <c r="X5" s="63" t="s">
        <v>48</v>
      </c>
      <c r="Y5" s="435"/>
      <c r="Z5" s="66" t="s">
        <v>49</v>
      </c>
    </row>
    <row r="6" spans="1:26" ht="99" customHeight="1" x14ac:dyDescent="0.25">
      <c r="B6" s="386" t="s">
        <v>28</v>
      </c>
      <c r="C6" s="378" t="s">
        <v>29</v>
      </c>
      <c r="D6" s="369" t="s">
        <v>30</v>
      </c>
      <c r="E6" s="389" t="s">
        <v>31</v>
      </c>
      <c r="F6" s="378" t="s">
        <v>32</v>
      </c>
      <c r="G6" s="369" t="s">
        <v>50</v>
      </c>
      <c r="H6" s="369" t="s">
        <v>51</v>
      </c>
      <c r="I6" s="448" t="s">
        <v>35</v>
      </c>
      <c r="J6" s="419" t="s">
        <v>36</v>
      </c>
      <c r="K6" s="369" t="s">
        <v>37</v>
      </c>
      <c r="L6" s="422">
        <v>5</v>
      </c>
      <c r="M6" s="425">
        <v>3</v>
      </c>
      <c r="N6" s="362">
        <f t="shared" ref="N6" si="0">L6*M6</f>
        <v>15</v>
      </c>
      <c r="O6" s="366">
        <v>5</v>
      </c>
      <c r="P6" s="364">
        <f t="shared" ref="P6" si="1">L6*O6</f>
        <v>25</v>
      </c>
      <c r="Q6" s="417" t="s">
        <v>38</v>
      </c>
      <c r="R6" s="363" t="s">
        <v>52</v>
      </c>
      <c r="S6" s="360" t="s">
        <v>40</v>
      </c>
      <c r="T6" s="34" t="s">
        <v>38</v>
      </c>
      <c r="U6" s="29" t="s">
        <v>41</v>
      </c>
      <c r="V6" s="360" t="s">
        <v>40</v>
      </c>
      <c r="W6" s="34" t="s">
        <v>38</v>
      </c>
      <c r="X6" s="29" t="s">
        <v>41</v>
      </c>
      <c r="Y6" s="401" t="s">
        <v>40</v>
      </c>
      <c r="Z6" s="59" t="s">
        <v>42</v>
      </c>
    </row>
    <row r="7" spans="1:26" ht="111" customHeight="1" x14ac:dyDescent="0.25">
      <c r="A7">
        <v>2</v>
      </c>
      <c r="B7" s="387"/>
      <c r="C7" s="379"/>
      <c r="D7" s="370"/>
      <c r="E7" s="390"/>
      <c r="F7" s="379"/>
      <c r="G7" s="370"/>
      <c r="H7" s="370"/>
      <c r="I7" s="376"/>
      <c r="J7" s="420"/>
      <c r="K7" s="370"/>
      <c r="L7" s="423"/>
      <c r="M7" s="425"/>
      <c r="N7" s="362"/>
      <c r="O7" s="366"/>
      <c r="P7" s="364"/>
      <c r="Q7" s="417"/>
      <c r="R7" s="363"/>
      <c r="S7" s="360"/>
      <c r="T7" s="34" t="s">
        <v>43</v>
      </c>
      <c r="U7" s="29" t="s">
        <v>53</v>
      </c>
      <c r="V7" s="360"/>
      <c r="W7" s="34" t="s">
        <v>43</v>
      </c>
      <c r="X7" s="29" t="s">
        <v>45</v>
      </c>
      <c r="Y7" s="401"/>
      <c r="Z7" s="46" t="s">
        <v>46</v>
      </c>
    </row>
    <row r="8" spans="1:26" ht="99" customHeight="1" x14ac:dyDescent="0.25">
      <c r="B8" s="388"/>
      <c r="C8" s="380"/>
      <c r="D8" s="371"/>
      <c r="E8" s="391"/>
      <c r="F8" s="380"/>
      <c r="G8" s="371"/>
      <c r="H8" s="371"/>
      <c r="I8" s="377"/>
      <c r="J8" s="421"/>
      <c r="K8" s="371"/>
      <c r="L8" s="424"/>
      <c r="M8" s="425"/>
      <c r="N8" s="362"/>
      <c r="O8" s="366"/>
      <c r="P8" s="364"/>
      <c r="Q8" s="417"/>
      <c r="R8" s="363"/>
      <c r="S8" s="360"/>
      <c r="T8" s="34" t="s">
        <v>47</v>
      </c>
      <c r="U8" s="29" t="s">
        <v>48</v>
      </c>
      <c r="V8" s="360"/>
      <c r="W8" s="34" t="s">
        <v>47</v>
      </c>
      <c r="X8" s="29" t="s">
        <v>48</v>
      </c>
      <c r="Y8" s="401"/>
      <c r="Z8" s="46" t="s">
        <v>49</v>
      </c>
    </row>
    <row r="9" spans="1:26" ht="99" customHeight="1" x14ac:dyDescent="0.25">
      <c r="B9" s="386" t="s">
        <v>28</v>
      </c>
      <c r="C9" s="402" t="s">
        <v>54</v>
      </c>
      <c r="D9" s="392" t="s">
        <v>55</v>
      </c>
      <c r="E9" s="405" t="s">
        <v>56</v>
      </c>
      <c r="F9" s="402" t="s">
        <v>57</v>
      </c>
      <c r="G9" s="392" t="s">
        <v>58</v>
      </c>
      <c r="H9" s="444" t="s">
        <v>59</v>
      </c>
      <c r="I9" s="357" t="s">
        <v>60</v>
      </c>
      <c r="J9" s="402" t="s">
        <v>36</v>
      </c>
      <c r="K9" s="392" t="s">
        <v>61</v>
      </c>
      <c r="L9" s="440">
        <v>5</v>
      </c>
      <c r="M9" s="443">
        <v>3</v>
      </c>
      <c r="N9" s="362">
        <f t="shared" ref="N9" si="2">L9*M9</f>
        <v>15</v>
      </c>
      <c r="O9" s="355">
        <v>5</v>
      </c>
      <c r="P9" s="364">
        <f t="shared" ref="P9" si="3">L9*O9</f>
        <v>25</v>
      </c>
      <c r="Q9" s="449" t="s">
        <v>38</v>
      </c>
      <c r="R9" s="355" t="s">
        <v>62</v>
      </c>
      <c r="S9" s="433" t="s">
        <v>63</v>
      </c>
      <c r="T9" s="33" t="s">
        <v>38</v>
      </c>
      <c r="U9" s="28" t="s">
        <v>64</v>
      </c>
      <c r="V9" s="433" t="s">
        <v>63</v>
      </c>
      <c r="W9" s="33" t="s">
        <v>38</v>
      </c>
      <c r="X9" s="28" t="s">
        <v>64</v>
      </c>
      <c r="Y9" s="435" t="s">
        <v>63</v>
      </c>
      <c r="Z9" s="64" t="s">
        <v>42</v>
      </c>
    </row>
    <row r="10" spans="1:26" ht="102.6" customHeight="1" x14ac:dyDescent="0.25">
      <c r="A10">
        <v>3</v>
      </c>
      <c r="B10" s="387"/>
      <c r="C10" s="403"/>
      <c r="D10" s="393"/>
      <c r="E10" s="406"/>
      <c r="F10" s="403"/>
      <c r="G10" s="393"/>
      <c r="H10" s="445"/>
      <c r="I10" s="358"/>
      <c r="J10" s="403"/>
      <c r="K10" s="393"/>
      <c r="L10" s="441"/>
      <c r="M10" s="443"/>
      <c r="N10" s="362"/>
      <c r="O10" s="355"/>
      <c r="P10" s="364"/>
      <c r="Q10" s="449"/>
      <c r="R10" s="355"/>
      <c r="S10" s="433"/>
      <c r="T10" s="33" t="s">
        <v>43</v>
      </c>
      <c r="U10" s="30" t="s">
        <v>65</v>
      </c>
      <c r="V10" s="433"/>
      <c r="W10" s="36" t="s">
        <v>43</v>
      </c>
      <c r="X10" s="30" t="s">
        <v>66</v>
      </c>
      <c r="Y10" s="435"/>
      <c r="Z10" s="66" t="s">
        <v>67</v>
      </c>
    </row>
    <row r="11" spans="1:26" ht="102.6" customHeight="1" x14ac:dyDescent="0.25">
      <c r="B11" s="388"/>
      <c r="C11" s="408"/>
      <c r="D11" s="430"/>
      <c r="E11" s="431"/>
      <c r="F11" s="408"/>
      <c r="G11" s="430"/>
      <c r="H11" s="446"/>
      <c r="I11" s="447"/>
      <c r="J11" s="408"/>
      <c r="K11" s="430"/>
      <c r="L11" s="442"/>
      <c r="M11" s="443"/>
      <c r="N11" s="362"/>
      <c r="O11" s="355"/>
      <c r="P11" s="364"/>
      <c r="Q11" s="449"/>
      <c r="R11" s="355"/>
      <c r="S11" s="433"/>
      <c r="T11" s="33" t="s">
        <v>47</v>
      </c>
      <c r="U11" s="30" t="s">
        <v>68</v>
      </c>
      <c r="V11" s="433"/>
      <c r="W11" s="36" t="s">
        <v>47</v>
      </c>
      <c r="X11" s="30" t="s">
        <v>68</v>
      </c>
      <c r="Y11" s="435"/>
      <c r="Z11" s="66" t="s">
        <v>49</v>
      </c>
    </row>
    <row r="12" spans="1:26" ht="118.15" customHeight="1" x14ac:dyDescent="0.25">
      <c r="B12" s="386" t="s">
        <v>28</v>
      </c>
      <c r="C12" s="378" t="s">
        <v>69</v>
      </c>
      <c r="D12" s="369" t="s">
        <v>70</v>
      </c>
      <c r="E12" s="389" t="s">
        <v>71</v>
      </c>
      <c r="F12" s="378" t="s">
        <v>72</v>
      </c>
      <c r="G12" s="369" t="s">
        <v>73</v>
      </c>
      <c r="H12" s="427" t="s">
        <v>74</v>
      </c>
      <c r="I12" s="375" t="s">
        <v>75</v>
      </c>
      <c r="J12" s="378" t="s">
        <v>36</v>
      </c>
      <c r="K12" s="369" t="s">
        <v>76</v>
      </c>
      <c r="L12" s="422">
        <v>3</v>
      </c>
      <c r="M12" s="425">
        <v>3</v>
      </c>
      <c r="N12" s="439">
        <f t="shared" ref="N12" si="4">L12*M12</f>
        <v>9</v>
      </c>
      <c r="O12" s="415">
        <v>5</v>
      </c>
      <c r="P12" s="364">
        <f t="shared" ref="P12" si="5">L12*O12</f>
        <v>15</v>
      </c>
      <c r="Q12" s="417" t="s">
        <v>38</v>
      </c>
      <c r="R12" s="363" t="s">
        <v>77</v>
      </c>
      <c r="S12" s="360" t="s">
        <v>78</v>
      </c>
      <c r="T12" s="34" t="s">
        <v>38</v>
      </c>
      <c r="U12" s="29" t="s">
        <v>79</v>
      </c>
      <c r="V12" s="418" t="s">
        <v>78</v>
      </c>
      <c r="W12" s="34" t="s">
        <v>38</v>
      </c>
      <c r="X12" s="29" t="s">
        <v>79</v>
      </c>
      <c r="Y12" s="401" t="s">
        <v>78</v>
      </c>
      <c r="Z12" s="59" t="s">
        <v>42</v>
      </c>
    </row>
    <row r="13" spans="1:26" ht="105" x14ac:dyDescent="0.25">
      <c r="A13">
        <v>4</v>
      </c>
      <c r="B13" s="387"/>
      <c r="C13" s="379"/>
      <c r="D13" s="370"/>
      <c r="E13" s="390"/>
      <c r="F13" s="379"/>
      <c r="G13" s="370"/>
      <c r="H13" s="428"/>
      <c r="I13" s="376"/>
      <c r="J13" s="379"/>
      <c r="K13" s="370"/>
      <c r="L13" s="423"/>
      <c r="M13" s="425"/>
      <c r="N13" s="439"/>
      <c r="O13" s="415"/>
      <c r="P13" s="364"/>
      <c r="Q13" s="417"/>
      <c r="R13" s="363"/>
      <c r="S13" s="360"/>
      <c r="T13" s="34" t="s">
        <v>43</v>
      </c>
      <c r="U13" s="29" t="s">
        <v>80</v>
      </c>
      <c r="V13" s="418"/>
      <c r="W13" s="34" t="s">
        <v>43</v>
      </c>
      <c r="X13" s="29" t="s">
        <v>81</v>
      </c>
      <c r="Y13" s="401"/>
      <c r="Z13" s="46" t="s">
        <v>82</v>
      </c>
    </row>
    <row r="14" spans="1:26" ht="60" x14ac:dyDescent="0.25">
      <c r="B14" s="388"/>
      <c r="C14" s="380"/>
      <c r="D14" s="371"/>
      <c r="E14" s="391"/>
      <c r="F14" s="380"/>
      <c r="G14" s="371"/>
      <c r="H14" s="429"/>
      <c r="I14" s="377"/>
      <c r="J14" s="380"/>
      <c r="K14" s="371"/>
      <c r="L14" s="424"/>
      <c r="M14" s="425"/>
      <c r="N14" s="439"/>
      <c r="O14" s="415"/>
      <c r="P14" s="364"/>
      <c r="Q14" s="417"/>
      <c r="R14" s="363"/>
      <c r="S14" s="360"/>
      <c r="T14" s="34" t="s">
        <v>47</v>
      </c>
      <c r="U14" s="29" t="s">
        <v>83</v>
      </c>
      <c r="V14" s="418"/>
      <c r="W14" s="34" t="s">
        <v>47</v>
      </c>
      <c r="X14" s="29" t="s">
        <v>83</v>
      </c>
      <c r="Y14" s="401"/>
      <c r="Z14" s="46" t="s">
        <v>84</v>
      </c>
    </row>
    <row r="15" spans="1:26" ht="120" x14ac:dyDescent="0.25">
      <c r="B15" s="386" t="s">
        <v>28</v>
      </c>
      <c r="C15" s="402" t="s">
        <v>85</v>
      </c>
      <c r="D15" s="392" t="s">
        <v>86</v>
      </c>
      <c r="E15" s="405" t="s">
        <v>87</v>
      </c>
      <c r="F15" s="402" t="s">
        <v>88</v>
      </c>
      <c r="G15" s="392" t="s">
        <v>89</v>
      </c>
      <c r="H15" s="392" t="s">
        <v>90</v>
      </c>
      <c r="I15" s="405" t="s">
        <v>91</v>
      </c>
      <c r="J15" s="412" t="s">
        <v>36</v>
      </c>
      <c r="K15" s="392" t="s">
        <v>92</v>
      </c>
      <c r="L15" s="395">
        <v>1</v>
      </c>
      <c r="M15" s="398">
        <v>3</v>
      </c>
      <c r="N15" s="426">
        <f t="shared" ref="N15" si="6">L15*M15</f>
        <v>3</v>
      </c>
      <c r="O15" s="366">
        <v>5</v>
      </c>
      <c r="P15" s="416">
        <f t="shared" ref="P15" si="7">L15*O15</f>
        <v>5</v>
      </c>
      <c r="Q15" s="384" t="s">
        <v>38</v>
      </c>
      <c r="R15" s="355" t="s">
        <v>93</v>
      </c>
      <c r="S15" s="433" t="s">
        <v>94</v>
      </c>
      <c r="T15" s="33" t="s">
        <v>38</v>
      </c>
      <c r="U15" s="28" t="s">
        <v>95</v>
      </c>
      <c r="V15" s="433" t="s">
        <v>96</v>
      </c>
      <c r="W15" s="33" t="s">
        <v>38</v>
      </c>
      <c r="X15" s="28" t="s">
        <v>95</v>
      </c>
      <c r="Y15" s="435" t="s">
        <v>96</v>
      </c>
      <c r="Z15" s="64" t="s">
        <v>97</v>
      </c>
    </row>
    <row r="16" spans="1:26" ht="95.65" customHeight="1" x14ac:dyDescent="0.25">
      <c r="A16">
        <v>5</v>
      </c>
      <c r="B16" s="387"/>
      <c r="C16" s="403"/>
      <c r="D16" s="393"/>
      <c r="E16" s="406"/>
      <c r="F16" s="403"/>
      <c r="G16" s="393"/>
      <c r="H16" s="393"/>
      <c r="I16" s="406"/>
      <c r="J16" s="413"/>
      <c r="K16" s="393"/>
      <c r="L16" s="396"/>
      <c r="M16" s="398"/>
      <c r="N16" s="426"/>
      <c r="O16" s="366"/>
      <c r="P16" s="416"/>
      <c r="Q16" s="384"/>
      <c r="R16" s="355"/>
      <c r="S16" s="433"/>
      <c r="T16" s="33" t="s">
        <v>43</v>
      </c>
      <c r="U16" s="28" t="s">
        <v>98</v>
      </c>
      <c r="V16" s="433"/>
      <c r="W16" s="36" t="s">
        <v>43</v>
      </c>
      <c r="X16" s="30" t="s">
        <v>99</v>
      </c>
      <c r="Y16" s="435"/>
      <c r="Z16" s="66" t="s">
        <v>97</v>
      </c>
    </row>
    <row r="17" spans="1:26" ht="95.65" customHeight="1" x14ac:dyDescent="0.25">
      <c r="B17" s="388"/>
      <c r="C17" s="408"/>
      <c r="D17" s="430"/>
      <c r="E17" s="431"/>
      <c r="F17" s="408"/>
      <c r="G17" s="430"/>
      <c r="H17" s="430"/>
      <c r="I17" s="431"/>
      <c r="J17" s="414"/>
      <c r="K17" s="430"/>
      <c r="L17" s="432"/>
      <c r="M17" s="398"/>
      <c r="N17" s="426"/>
      <c r="O17" s="366"/>
      <c r="P17" s="416"/>
      <c r="Q17" s="384"/>
      <c r="R17" s="355"/>
      <c r="S17" s="433"/>
      <c r="T17" s="33" t="s">
        <v>47</v>
      </c>
      <c r="U17" s="30" t="s">
        <v>100</v>
      </c>
      <c r="V17" s="433"/>
      <c r="W17" s="36" t="s">
        <v>47</v>
      </c>
      <c r="X17" s="30" t="s">
        <v>100</v>
      </c>
      <c r="Y17" s="435"/>
      <c r="Z17" s="66" t="s">
        <v>97</v>
      </c>
    </row>
    <row r="18" spans="1:26" ht="95.65" customHeight="1" x14ac:dyDescent="0.25">
      <c r="B18" s="386" t="s">
        <v>28</v>
      </c>
      <c r="C18" s="378" t="s">
        <v>101</v>
      </c>
      <c r="D18" s="369" t="s">
        <v>86</v>
      </c>
      <c r="E18" s="436" t="s">
        <v>102</v>
      </c>
      <c r="F18" s="378" t="s">
        <v>88</v>
      </c>
      <c r="G18" s="369" t="s">
        <v>103</v>
      </c>
      <c r="H18" s="369" t="s">
        <v>34</v>
      </c>
      <c r="I18" s="389" t="s">
        <v>91</v>
      </c>
      <c r="J18" s="419" t="s">
        <v>36</v>
      </c>
      <c r="K18" s="369" t="s">
        <v>104</v>
      </c>
      <c r="L18" s="422">
        <v>1</v>
      </c>
      <c r="M18" s="425">
        <v>3</v>
      </c>
      <c r="N18" s="426">
        <f t="shared" ref="N18" si="8">L18*M18</f>
        <v>3</v>
      </c>
      <c r="O18" s="415">
        <v>5</v>
      </c>
      <c r="P18" s="416">
        <f t="shared" ref="P18" si="9">L18*O18</f>
        <v>5</v>
      </c>
      <c r="Q18" s="417" t="s">
        <v>38</v>
      </c>
      <c r="R18" s="363" t="s">
        <v>105</v>
      </c>
      <c r="S18" s="360" t="s">
        <v>94</v>
      </c>
      <c r="T18" s="34" t="s">
        <v>38</v>
      </c>
      <c r="U18" s="29" t="s">
        <v>95</v>
      </c>
      <c r="V18" s="360" t="s">
        <v>96</v>
      </c>
      <c r="W18" s="34" t="s">
        <v>38</v>
      </c>
      <c r="X18" s="29" t="s">
        <v>95</v>
      </c>
      <c r="Y18" s="401" t="s">
        <v>96</v>
      </c>
      <c r="Z18" s="59" t="s">
        <v>97</v>
      </c>
    </row>
    <row r="19" spans="1:26" ht="108.6" customHeight="1" x14ac:dyDescent="0.25">
      <c r="A19">
        <v>6</v>
      </c>
      <c r="B19" s="387"/>
      <c r="C19" s="379"/>
      <c r="D19" s="370"/>
      <c r="E19" s="437"/>
      <c r="F19" s="379"/>
      <c r="G19" s="370"/>
      <c r="H19" s="370"/>
      <c r="I19" s="390"/>
      <c r="J19" s="420"/>
      <c r="K19" s="370"/>
      <c r="L19" s="423"/>
      <c r="M19" s="425"/>
      <c r="N19" s="426"/>
      <c r="O19" s="415"/>
      <c r="P19" s="416"/>
      <c r="Q19" s="417"/>
      <c r="R19" s="363"/>
      <c r="S19" s="360"/>
      <c r="T19" s="34" t="s">
        <v>43</v>
      </c>
      <c r="U19" s="29" t="s">
        <v>106</v>
      </c>
      <c r="V19" s="360"/>
      <c r="W19" s="35" t="s">
        <v>43</v>
      </c>
      <c r="X19" s="1" t="s">
        <v>107</v>
      </c>
      <c r="Y19" s="401"/>
      <c r="Z19" s="46" t="s">
        <v>97</v>
      </c>
    </row>
    <row r="20" spans="1:26" ht="73.5" customHeight="1" x14ac:dyDescent="0.25">
      <c r="B20" s="388"/>
      <c r="C20" s="380"/>
      <c r="D20" s="371"/>
      <c r="E20" s="438"/>
      <c r="F20" s="380"/>
      <c r="G20" s="371"/>
      <c r="H20" s="371"/>
      <c r="I20" s="391"/>
      <c r="J20" s="421"/>
      <c r="K20" s="371"/>
      <c r="L20" s="424"/>
      <c r="M20" s="425"/>
      <c r="N20" s="426"/>
      <c r="O20" s="415"/>
      <c r="P20" s="416"/>
      <c r="Q20" s="417"/>
      <c r="R20" s="363"/>
      <c r="S20" s="360"/>
      <c r="T20" s="34" t="s">
        <v>47</v>
      </c>
      <c r="U20" s="1" t="s">
        <v>100</v>
      </c>
      <c r="V20" s="360"/>
      <c r="W20" s="35" t="s">
        <v>47</v>
      </c>
      <c r="X20" s="1" t="s">
        <v>100</v>
      </c>
      <c r="Y20" s="401"/>
      <c r="Z20" s="46" t="s">
        <v>97</v>
      </c>
    </row>
    <row r="21" spans="1:26" ht="75" x14ac:dyDescent="0.25">
      <c r="B21" s="386" t="s">
        <v>28</v>
      </c>
      <c r="C21" s="402" t="s">
        <v>108</v>
      </c>
      <c r="D21" s="392" t="s">
        <v>109</v>
      </c>
      <c r="E21" s="405" t="s">
        <v>31</v>
      </c>
      <c r="F21" s="402" t="s">
        <v>110</v>
      </c>
      <c r="G21" s="392" t="s">
        <v>111</v>
      </c>
      <c r="H21" s="392" t="s">
        <v>112</v>
      </c>
      <c r="I21" s="405" t="s">
        <v>113</v>
      </c>
      <c r="J21" s="412" t="s">
        <v>36</v>
      </c>
      <c r="K21" s="392" t="s">
        <v>114</v>
      </c>
      <c r="L21" s="395">
        <v>5</v>
      </c>
      <c r="M21" s="398">
        <v>3</v>
      </c>
      <c r="N21" s="362">
        <f t="shared" ref="N21" si="10">L21*M21</f>
        <v>15</v>
      </c>
      <c r="O21" s="366">
        <v>5</v>
      </c>
      <c r="P21" s="364">
        <f t="shared" ref="P21" si="11">L21*O21</f>
        <v>25</v>
      </c>
      <c r="Q21" s="384" t="s">
        <v>38</v>
      </c>
      <c r="R21" s="355" t="s">
        <v>115</v>
      </c>
      <c r="S21" s="433" t="s">
        <v>116</v>
      </c>
      <c r="T21" s="33" t="s">
        <v>38</v>
      </c>
      <c r="U21" s="28" t="s">
        <v>117</v>
      </c>
      <c r="V21" s="434" t="s">
        <v>118</v>
      </c>
      <c r="W21" s="33" t="s">
        <v>38</v>
      </c>
      <c r="X21" s="28" t="s">
        <v>119</v>
      </c>
      <c r="Y21" s="435" t="s">
        <v>118</v>
      </c>
      <c r="Z21" s="64" t="s">
        <v>97</v>
      </c>
    </row>
    <row r="22" spans="1:26" ht="75" x14ac:dyDescent="0.25">
      <c r="A22">
        <v>7</v>
      </c>
      <c r="B22" s="387"/>
      <c r="C22" s="403"/>
      <c r="D22" s="393"/>
      <c r="E22" s="406"/>
      <c r="F22" s="403"/>
      <c r="G22" s="393"/>
      <c r="H22" s="393"/>
      <c r="I22" s="406"/>
      <c r="J22" s="413"/>
      <c r="K22" s="393"/>
      <c r="L22" s="396"/>
      <c r="M22" s="398"/>
      <c r="N22" s="362"/>
      <c r="O22" s="366"/>
      <c r="P22" s="364"/>
      <c r="Q22" s="384"/>
      <c r="R22" s="355"/>
      <c r="S22" s="433"/>
      <c r="T22" s="33" t="s">
        <v>43</v>
      </c>
      <c r="U22" s="28" t="s">
        <v>120</v>
      </c>
      <c r="V22" s="434"/>
      <c r="W22" s="33" t="s">
        <v>43</v>
      </c>
      <c r="X22" s="28" t="s">
        <v>121</v>
      </c>
      <c r="Y22" s="435"/>
      <c r="Z22" s="66" t="s">
        <v>122</v>
      </c>
    </row>
    <row r="23" spans="1:26" ht="75" x14ac:dyDescent="0.25">
      <c r="B23" s="388"/>
      <c r="C23" s="408"/>
      <c r="D23" s="430"/>
      <c r="E23" s="431"/>
      <c r="F23" s="408"/>
      <c r="G23" s="430"/>
      <c r="H23" s="430"/>
      <c r="I23" s="431"/>
      <c r="J23" s="414"/>
      <c r="K23" s="430"/>
      <c r="L23" s="432"/>
      <c r="M23" s="398"/>
      <c r="N23" s="362"/>
      <c r="O23" s="366"/>
      <c r="P23" s="364"/>
      <c r="Q23" s="384"/>
      <c r="R23" s="355"/>
      <c r="S23" s="433"/>
      <c r="T23" s="33" t="s">
        <v>47</v>
      </c>
      <c r="U23" s="28" t="s">
        <v>123</v>
      </c>
      <c r="V23" s="434"/>
      <c r="W23" s="33" t="s">
        <v>47</v>
      </c>
      <c r="X23" s="28" t="s">
        <v>123</v>
      </c>
      <c r="Y23" s="435"/>
      <c r="Z23" s="66" t="s">
        <v>122</v>
      </c>
    </row>
    <row r="24" spans="1:26" ht="151.5" customHeight="1" x14ac:dyDescent="0.25">
      <c r="B24" s="386" t="s">
        <v>28</v>
      </c>
      <c r="C24" s="378" t="s">
        <v>124</v>
      </c>
      <c r="D24" s="369" t="s">
        <v>125</v>
      </c>
      <c r="E24" s="389" t="s">
        <v>126</v>
      </c>
      <c r="F24" s="378" t="s">
        <v>127</v>
      </c>
      <c r="G24" s="369" t="s">
        <v>73</v>
      </c>
      <c r="H24" s="427" t="s">
        <v>74</v>
      </c>
      <c r="I24" s="375" t="s">
        <v>75</v>
      </c>
      <c r="J24" s="419" t="s">
        <v>36</v>
      </c>
      <c r="K24" s="369" t="s">
        <v>128</v>
      </c>
      <c r="L24" s="422">
        <v>1</v>
      </c>
      <c r="M24" s="425">
        <v>3</v>
      </c>
      <c r="N24" s="426">
        <f t="shared" ref="N24" si="12">L24*M24</f>
        <v>3</v>
      </c>
      <c r="O24" s="415">
        <v>5</v>
      </c>
      <c r="P24" s="416">
        <f t="shared" ref="P24" si="13">L24*O24</f>
        <v>5</v>
      </c>
      <c r="Q24" s="417" t="s">
        <v>38</v>
      </c>
      <c r="R24" s="363" t="s">
        <v>129</v>
      </c>
      <c r="S24" s="360" t="s">
        <v>130</v>
      </c>
      <c r="T24" s="34" t="s">
        <v>38</v>
      </c>
      <c r="U24" s="29" t="s">
        <v>131</v>
      </c>
      <c r="V24" s="418" t="s">
        <v>130</v>
      </c>
      <c r="W24" s="34" t="s">
        <v>38</v>
      </c>
      <c r="X24" s="29" t="s">
        <v>131</v>
      </c>
      <c r="Y24" s="401" t="s">
        <v>130</v>
      </c>
      <c r="Z24" s="59" t="s">
        <v>42</v>
      </c>
    </row>
    <row r="25" spans="1:26" ht="116.1" customHeight="1" x14ac:dyDescent="0.25">
      <c r="A25">
        <v>8</v>
      </c>
      <c r="B25" s="387"/>
      <c r="C25" s="379"/>
      <c r="D25" s="370"/>
      <c r="E25" s="390"/>
      <c r="F25" s="379"/>
      <c r="G25" s="370"/>
      <c r="H25" s="428"/>
      <c r="I25" s="376"/>
      <c r="J25" s="420"/>
      <c r="K25" s="370"/>
      <c r="L25" s="423"/>
      <c r="M25" s="425"/>
      <c r="N25" s="426"/>
      <c r="O25" s="415"/>
      <c r="P25" s="416"/>
      <c r="Q25" s="417"/>
      <c r="R25" s="363"/>
      <c r="S25" s="360"/>
      <c r="T25" s="34" t="s">
        <v>43</v>
      </c>
      <c r="U25" s="29" t="s">
        <v>80</v>
      </c>
      <c r="V25" s="418"/>
      <c r="W25" s="34" t="s">
        <v>43</v>
      </c>
      <c r="X25" s="29" t="s">
        <v>132</v>
      </c>
      <c r="Y25" s="401"/>
      <c r="Z25" s="46" t="s">
        <v>82</v>
      </c>
    </row>
    <row r="26" spans="1:26" ht="60" x14ac:dyDescent="0.25">
      <c r="B26" s="388"/>
      <c r="C26" s="380"/>
      <c r="D26" s="371"/>
      <c r="E26" s="391"/>
      <c r="F26" s="380"/>
      <c r="G26" s="371"/>
      <c r="H26" s="429"/>
      <c r="I26" s="377"/>
      <c r="J26" s="421"/>
      <c r="K26" s="371"/>
      <c r="L26" s="424"/>
      <c r="M26" s="425"/>
      <c r="N26" s="426"/>
      <c r="O26" s="415"/>
      <c r="P26" s="416"/>
      <c r="Q26" s="417"/>
      <c r="R26" s="363"/>
      <c r="S26" s="360"/>
      <c r="T26" s="34" t="s">
        <v>47</v>
      </c>
      <c r="U26" s="29" t="s">
        <v>83</v>
      </c>
      <c r="V26" s="418"/>
      <c r="W26" s="34" t="s">
        <v>47</v>
      </c>
      <c r="X26" s="29" t="s">
        <v>83</v>
      </c>
      <c r="Y26" s="401"/>
      <c r="Z26" s="46" t="s">
        <v>133</v>
      </c>
    </row>
    <row r="27" spans="1:26" ht="59.25" customHeight="1" x14ac:dyDescent="0.25">
      <c r="B27" s="386" t="s">
        <v>28</v>
      </c>
      <c r="C27" s="402" t="s">
        <v>134</v>
      </c>
      <c r="D27" s="392" t="s">
        <v>135</v>
      </c>
      <c r="E27" s="405" t="s">
        <v>136</v>
      </c>
      <c r="F27" s="402" t="s">
        <v>110</v>
      </c>
      <c r="G27" s="392" t="s">
        <v>137</v>
      </c>
      <c r="H27" s="409" t="s">
        <v>138</v>
      </c>
      <c r="I27" s="357" t="s">
        <v>139</v>
      </c>
      <c r="J27" s="412" t="s">
        <v>36</v>
      </c>
      <c r="K27" s="392" t="s">
        <v>61</v>
      </c>
      <c r="L27" s="395">
        <v>1</v>
      </c>
      <c r="M27" s="398">
        <v>1</v>
      </c>
      <c r="N27" s="362">
        <f t="shared" ref="N27" si="14">L27*M27</f>
        <v>1</v>
      </c>
      <c r="O27" s="366">
        <v>1</v>
      </c>
      <c r="P27" s="364">
        <f t="shared" ref="P27" si="15">L27*O27</f>
        <v>1</v>
      </c>
      <c r="Q27" s="384" t="s">
        <v>47</v>
      </c>
      <c r="R27" s="355" t="s">
        <v>52</v>
      </c>
      <c r="S27" s="357" t="s">
        <v>140</v>
      </c>
      <c r="T27" s="33" t="s">
        <v>38</v>
      </c>
      <c r="U27" s="28" t="s">
        <v>141</v>
      </c>
      <c r="V27" s="357" t="s">
        <v>140</v>
      </c>
      <c r="W27" s="33" t="s">
        <v>38</v>
      </c>
      <c r="X27" s="28" t="s">
        <v>141</v>
      </c>
      <c r="Y27" s="357" t="s">
        <v>140</v>
      </c>
      <c r="Z27" s="64" t="s">
        <v>42</v>
      </c>
    </row>
    <row r="28" spans="1:26" ht="65.25" customHeight="1" x14ac:dyDescent="0.25">
      <c r="B28" s="387"/>
      <c r="C28" s="403"/>
      <c r="D28" s="393"/>
      <c r="E28" s="406"/>
      <c r="F28" s="403"/>
      <c r="G28" s="393"/>
      <c r="H28" s="410"/>
      <c r="I28" s="358"/>
      <c r="J28" s="413"/>
      <c r="K28" s="393"/>
      <c r="L28" s="396"/>
      <c r="M28" s="398"/>
      <c r="N28" s="362"/>
      <c r="O28" s="366"/>
      <c r="P28" s="364"/>
      <c r="Q28" s="384"/>
      <c r="R28" s="355"/>
      <c r="S28" s="358"/>
      <c r="T28" s="33" t="s">
        <v>43</v>
      </c>
      <c r="U28" s="30" t="s">
        <v>66</v>
      </c>
      <c r="V28" s="358"/>
      <c r="W28" s="33" t="s">
        <v>43</v>
      </c>
      <c r="X28" s="30" t="s">
        <v>66</v>
      </c>
      <c r="Y28" s="358"/>
      <c r="Z28" s="66" t="s">
        <v>46</v>
      </c>
    </row>
    <row r="29" spans="1:26" ht="57" customHeight="1" thickBot="1" x14ac:dyDescent="0.3">
      <c r="B29" s="388"/>
      <c r="C29" s="404"/>
      <c r="D29" s="394"/>
      <c r="E29" s="407"/>
      <c r="F29" s="408"/>
      <c r="G29" s="394"/>
      <c r="H29" s="411"/>
      <c r="I29" s="359"/>
      <c r="J29" s="414"/>
      <c r="K29" s="394"/>
      <c r="L29" s="397"/>
      <c r="M29" s="399"/>
      <c r="N29" s="400"/>
      <c r="O29" s="367"/>
      <c r="P29" s="368"/>
      <c r="Q29" s="385"/>
      <c r="R29" s="356"/>
      <c r="S29" s="359"/>
      <c r="T29" s="33" t="s">
        <v>47</v>
      </c>
      <c r="U29" s="39" t="s">
        <v>142</v>
      </c>
      <c r="V29" s="359"/>
      <c r="W29" s="33" t="s">
        <v>47</v>
      </c>
      <c r="X29" s="39" t="s">
        <v>142</v>
      </c>
      <c r="Y29" s="359"/>
      <c r="Z29" s="66" t="s">
        <v>49</v>
      </c>
    </row>
    <row r="30" spans="1:26" ht="75" x14ac:dyDescent="0.25">
      <c r="B30" s="386" t="s">
        <v>28</v>
      </c>
      <c r="C30" s="378" t="s">
        <v>54</v>
      </c>
      <c r="D30" s="369" t="s">
        <v>55</v>
      </c>
      <c r="E30" s="389" t="s">
        <v>56</v>
      </c>
      <c r="F30" s="378" t="s">
        <v>57</v>
      </c>
      <c r="G30" s="369" t="s">
        <v>58</v>
      </c>
      <c r="H30" s="372" t="s">
        <v>143</v>
      </c>
      <c r="I30" s="375" t="s">
        <v>144</v>
      </c>
      <c r="J30" s="378" t="s">
        <v>36</v>
      </c>
      <c r="K30" s="369" t="s">
        <v>61</v>
      </c>
      <c r="L30" s="381">
        <v>5</v>
      </c>
      <c r="M30" s="361">
        <v>3</v>
      </c>
      <c r="N30" s="362">
        <f t="shared" ref="N30" si="16">L30*M30</f>
        <v>15</v>
      </c>
      <c r="O30" s="363">
        <v>5</v>
      </c>
      <c r="P30" s="364">
        <f t="shared" ref="P30" si="17">L30*O30</f>
        <v>25</v>
      </c>
      <c r="Q30" s="365" t="s">
        <v>38</v>
      </c>
      <c r="R30" s="363" t="s">
        <v>145</v>
      </c>
      <c r="S30" s="360" t="s">
        <v>146</v>
      </c>
      <c r="T30" s="34" t="s">
        <v>38</v>
      </c>
      <c r="U30" s="29" t="s">
        <v>64</v>
      </c>
      <c r="V30" s="360" t="s">
        <v>146</v>
      </c>
      <c r="W30" s="34" t="s">
        <v>38</v>
      </c>
      <c r="X30" s="29" t="s">
        <v>64</v>
      </c>
      <c r="Y30" s="360" t="s">
        <v>146</v>
      </c>
      <c r="Z30" s="59" t="s">
        <v>147</v>
      </c>
    </row>
    <row r="31" spans="1:26" ht="105" x14ac:dyDescent="0.25">
      <c r="B31" s="387"/>
      <c r="C31" s="379"/>
      <c r="D31" s="370"/>
      <c r="E31" s="390"/>
      <c r="F31" s="379"/>
      <c r="G31" s="370"/>
      <c r="H31" s="373"/>
      <c r="I31" s="376"/>
      <c r="J31" s="379"/>
      <c r="K31" s="370"/>
      <c r="L31" s="382"/>
      <c r="M31" s="361"/>
      <c r="N31" s="362"/>
      <c r="O31" s="363"/>
      <c r="P31" s="364"/>
      <c r="Q31" s="365"/>
      <c r="R31" s="363"/>
      <c r="S31" s="360"/>
      <c r="T31" s="34" t="s">
        <v>43</v>
      </c>
      <c r="U31" s="1" t="s">
        <v>65</v>
      </c>
      <c r="V31" s="360"/>
      <c r="W31" s="35" t="s">
        <v>43</v>
      </c>
      <c r="X31" s="1" t="s">
        <v>66</v>
      </c>
      <c r="Y31" s="360"/>
      <c r="Z31" s="46" t="s">
        <v>148</v>
      </c>
    </row>
    <row r="32" spans="1:26" ht="75" x14ac:dyDescent="0.25">
      <c r="B32" s="388"/>
      <c r="C32" s="380"/>
      <c r="D32" s="371"/>
      <c r="E32" s="391"/>
      <c r="F32" s="380"/>
      <c r="G32" s="371"/>
      <c r="H32" s="374"/>
      <c r="I32" s="377"/>
      <c r="J32" s="380"/>
      <c r="K32" s="371"/>
      <c r="L32" s="383"/>
      <c r="M32" s="361"/>
      <c r="N32" s="362"/>
      <c r="O32" s="363"/>
      <c r="P32" s="364"/>
      <c r="Q32" s="365"/>
      <c r="R32" s="363"/>
      <c r="S32" s="360"/>
      <c r="T32" s="34" t="s">
        <v>47</v>
      </c>
      <c r="U32" s="1" t="s">
        <v>68</v>
      </c>
      <c r="V32" s="360"/>
      <c r="W32" s="35" t="s">
        <v>47</v>
      </c>
      <c r="X32" s="1" t="s">
        <v>68</v>
      </c>
      <c r="Y32" s="360"/>
      <c r="Z32" s="46" t="s">
        <v>149</v>
      </c>
    </row>
    <row r="33" spans="10:10" customFormat="1" x14ac:dyDescent="0.25">
      <c r="J33" s="18"/>
    </row>
    <row r="34" spans="10:10" customFormat="1" x14ac:dyDescent="0.25">
      <c r="J34" s="18"/>
    </row>
    <row r="35" spans="10:10" customFormat="1" x14ac:dyDescent="0.25">
      <c r="J35" s="18"/>
    </row>
    <row r="36" spans="10:10" customFormat="1" x14ac:dyDescent="0.25">
      <c r="J36" s="18"/>
    </row>
    <row r="37" spans="10:10" customFormat="1" x14ac:dyDescent="0.25">
      <c r="J37" s="18"/>
    </row>
    <row r="38" spans="10:10" customFormat="1" x14ac:dyDescent="0.25">
      <c r="J38" s="18"/>
    </row>
    <row r="39" spans="10:10" customFormat="1" x14ac:dyDescent="0.25">
      <c r="J39" s="18"/>
    </row>
    <row r="40" spans="10:10" customFormat="1" x14ac:dyDescent="0.25">
      <c r="J40" s="18"/>
    </row>
    <row r="41" spans="10:10" customFormat="1" x14ac:dyDescent="0.25">
      <c r="J41" s="18"/>
    </row>
    <row r="42" spans="10:10" customFormat="1" x14ac:dyDescent="0.25">
      <c r="J42" s="18"/>
    </row>
    <row r="43" spans="10:10" customFormat="1" x14ac:dyDescent="0.25">
      <c r="J43" s="18"/>
    </row>
    <row r="44" spans="10:10" customFormat="1" x14ac:dyDescent="0.25">
      <c r="J44" s="18"/>
    </row>
    <row r="45" spans="10:10" customFormat="1" x14ac:dyDescent="0.25">
      <c r="J45" s="18"/>
    </row>
    <row r="46" spans="10:10" customFormat="1" x14ac:dyDescent="0.25">
      <c r="J46" s="18"/>
    </row>
    <row r="47" spans="10:10" customFormat="1" x14ac:dyDescent="0.25">
      <c r="J47" s="18"/>
    </row>
    <row r="48" spans="10:10" customFormat="1" x14ac:dyDescent="0.25">
      <c r="J48" s="18"/>
    </row>
    <row r="49" spans="10:10" customFormat="1" x14ac:dyDescent="0.25">
      <c r="J49" s="18"/>
    </row>
    <row r="50" spans="10:10" customFormat="1" x14ac:dyDescent="0.25">
      <c r="J50" s="18"/>
    </row>
    <row r="51" spans="10:10" customFormat="1" x14ac:dyDescent="0.25">
      <c r="J51" s="18"/>
    </row>
    <row r="52" spans="10:10" customFormat="1" x14ac:dyDescent="0.25">
      <c r="J52" s="18"/>
    </row>
    <row r="53" spans="10:10" customFormat="1" x14ac:dyDescent="0.25">
      <c r="J53" s="18"/>
    </row>
    <row r="54" spans="10:10" customFormat="1" x14ac:dyDescent="0.25">
      <c r="J54" s="18"/>
    </row>
    <row r="55" spans="10:10" customFormat="1" x14ac:dyDescent="0.25">
      <c r="J55" s="18"/>
    </row>
    <row r="56" spans="10:10" customFormat="1" x14ac:dyDescent="0.25">
      <c r="J56" s="18"/>
    </row>
    <row r="57" spans="10:10" customFormat="1" x14ac:dyDescent="0.25">
      <c r="J57" s="18"/>
    </row>
    <row r="58" spans="10:10" customFormat="1" x14ac:dyDescent="0.25">
      <c r="J58" s="18"/>
    </row>
    <row r="59" spans="10:10" customFormat="1" x14ac:dyDescent="0.25">
      <c r="J59" s="18"/>
    </row>
    <row r="60" spans="10:10" customFormat="1" x14ac:dyDescent="0.25">
      <c r="J60" s="18"/>
    </row>
    <row r="61" spans="10:10" customFormat="1" x14ac:dyDescent="0.25">
      <c r="J61" s="18"/>
    </row>
    <row r="62" spans="10:10" customFormat="1" x14ac:dyDescent="0.25">
      <c r="J62" s="18"/>
    </row>
    <row r="63" spans="10:10" customFormat="1" x14ac:dyDescent="0.25">
      <c r="J63" s="18"/>
    </row>
    <row r="64" spans="10:10" customFormat="1" x14ac:dyDescent="0.25">
      <c r="J64" s="18"/>
    </row>
    <row r="65" spans="10:10" customFormat="1" x14ac:dyDescent="0.25">
      <c r="J65" s="18"/>
    </row>
    <row r="66" spans="10:10" customFormat="1" x14ac:dyDescent="0.25">
      <c r="J66" s="18"/>
    </row>
    <row r="67" spans="10:10" customFormat="1" x14ac:dyDescent="0.25">
      <c r="J67" s="18"/>
    </row>
    <row r="68" spans="10:10" customFormat="1" x14ac:dyDescent="0.25">
      <c r="J68" s="18"/>
    </row>
    <row r="69" spans="10:10" customFormat="1" x14ac:dyDescent="0.25">
      <c r="J69" s="18"/>
    </row>
    <row r="70" spans="10:10" customFormat="1" x14ac:dyDescent="0.25">
      <c r="J70" s="18"/>
    </row>
    <row r="71" spans="10:10" customFormat="1" x14ac:dyDescent="0.25">
      <c r="J71" s="18"/>
    </row>
    <row r="72" spans="10:10" customFormat="1" x14ac:dyDescent="0.25">
      <c r="J72" s="18"/>
    </row>
    <row r="73" spans="10:10" customFormat="1" x14ac:dyDescent="0.25">
      <c r="J73" s="18"/>
    </row>
    <row r="74" spans="10:10" customFormat="1" x14ac:dyDescent="0.25">
      <c r="J74" s="18"/>
    </row>
    <row r="75" spans="10:10" customFormat="1" x14ac:dyDescent="0.25">
      <c r="J75" s="18"/>
    </row>
    <row r="76" spans="10:10" customFormat="1" x14ac:dyDescent="0.25">
      <c r="J76" s="18"/>
    </row>
    <row r="77" spans="10:10" customFormat="1" x14ac:dyDescent="0.25">
      <c r="J77" s="18"/>
    </row>
    <row r="78" spans="10:10" customFormat="1" x14ac:dyDescent="0.25">
      <c r="J78" s="18"/>
    </row>
    <row r="79" spans="10:10" customFormat="1" x14ac:dyDescent="0.25">
      <c r="J79" s="18"/>
    </row>
    <row r="80" spans="10:10" customFormat="1" x14ac:dyDescent="0.25">
      <c r="J80" s="18"/>
    </row>
    <row r="81" spans="10:10" customFormat="1" x14ac:dyDescent="0.25">
      <c r="J81" s="18"/>
    </row>
    <row r="82" spans="10:10" customFormat="1" x14ac:dyDescent="0.25">
      <c r="J82" s="18"/>
    </row>
    <row r="83" spans="10:10" customFormat="1" x14ac:dyDescent="0.25">
      <c r="J83" s="18"/>
    </row>
    <row r="84" spans="10:10" customFormat="1" x14ac:dyDescent="0.25">
      <c r="J84" s="18"/>
    </row>
    <row r="85" spans="10:10" customFormat="1" x14ac:dyDescent="0.25">
      <c r="J85" s="18"/>
    </row>
    <row r="86" spans="10:10" customFormat="1" x14ac:dyDescent="0.25">
      <c r="J86" s="18"/>
    </row>
    <row r="87" spans="10:10" customFormat="1" x14ac:dyDescent="0.25">
      <c r="J87" s="18"/>
    </row>
    <row r="88" spans="10:10" customFormat="1" x14ac:dyDescent="0.25">
      <c r="J88" s="18"/>
    </row>
    <row r="89" spans="10:10" customFormat="1" x14ac:dyDescent="0.25">
      <c r="J89" s="18"/>
    </row>
    <row r="90" spans="10:10" customFormat="1" x14ac:dyDescent="0.25">
      <c r="J90" s="18"/>
    </row>
    <row r="91" spans="10:10" customFormat="1" x14ac:dyDescent="0.25">
      <c r="J91" s="18"/>
    </row>
    <row r="92" spans="10:10" customFormat="1" x14ac:dyDescent="0.25">
      <c r="J92" s="18"/>
    </row>
    <row r="93" spans="10:10" customFormat="1" x14ac:dyDescent="0.25">
      <c r="J93" s="18"/>
    </row>
    <row r="94" spans="10:10" customFormat="1" x14ac:dyDescent="0.25">
      <c r="J94" s="18"/>
    </row>
    <row r="95" spans="10:10" customFormat="1" x14ac:dyDescent="0.25">
      <c r="J95" s="18"/>
    </row>
    <row r="96" spans="10:10" customFormat="1" x14ac:dyDescent="0.25">
      <c r="J96" s="18"/>
    </row>
    <row r="97" spans="10:10" customFormat="1" x14ac:dyDescent="0.25">
      <c r="J97" s="18"/>
    </row>
    <row r="98" spans="10:10" customFormat="1" x14ac:dyDescent="0.25">
      <c r="J98" s="18"/>
    </row>
    <row r="99" spans="10:10" customFormat="1" x14ac:dyDescent="0.25">
      <c r="J99" s="18"/>
    </row>
    <row r="100" spans="10:10" customFormat="1" x14ac:dyDescent="0.25">
      <c r="J100" s="18"/>
    </row>
    <row r="101" spans="10:10" customFormat="1" x14ac:dyDescent="0.25">
      <c r="J101" s="18"/>
    </row>
    <row r="102" spans="10:10" customFormat="1" x14ac:dyDescent="0.25">
      <c r="J102" s="18"/>
    </row>
    <row r="103" spans="10:10" customFormat="1" x14ac:dyDescent="0.25">
      <c r="J103" s="18"/>
    </row>
    <row r="104" spans="10:10" customFormat="1" x14ac:dyDescent="0.25">
      <c r="J104" s="18"/>
    </row>
    <row r="105" spans="10:10" customFormat="1" x14ac:dyDescent="0.25">
      <c r="J105" s="18"/>
    </row>
    <row r="106" spans="10:10" customFormat="1" x14ac:dyDescent="0.25">
      <c r="J106" s="18"/>
    </row>
    <row r="107" spans="10:10" customFormat="1" x14ac:dyDescent="0.25">
      <c r="J107" s="18"/>
    </row>
    <row r="108" spans="10:10" customFormat="1" x14ac:dyDescent="0.25">
      <c r="J108" s="18"/>
    </row>
    <row r="109" spans="10:10" customFormat="1" x14ac:dyDescent="0.25">
      <c r="J109" s="18"/>
    </row>
    <row r="110" spans="10:10" customFormat="1" x14ac:dyDescent="0.25">
      <c r="J110" s="18"/>
    </row>
    <row r="111" spans="10:10" customFormat="1" x14ac:dyDescent="0.25">
      <c r="J111" s="18"/>
    </row>
    <row r="112" spans="10:10" customFormat="1" x14ac:dyDescent="0.25">
      <c r="J112" s="18"/>
    </row>
    <row r="113" spans="10:10" customFormat="1" x14ac:dyDescent="0.25">
      <c r="J113" s="18"/>
    </row>
    <row r="114" spans="10:10" customFormat="1" x14ac:dyDescent="0.25">
      <c r="J114" s="18"/>
    </row>
    <row r="115" spans="10:10" customFormat="1" x14ac:dyDescent="0.25">
      <c r="J115" s="18"/>
    </row>
    <row r="116" spans="10:10" customFormat="1" x14ac:dyDescent="0.25">
      <c r="J116" s="18"/>
    </row>
    <row r="117" spans="10:10" customFormat="1" x14ac:dyDescent="0.25">
      <c r="J117" s="18"/>
    </row>
    <row r="118" spans="10:10" customFormat="1" x14ac:dyDescent="0.25">
      <c r="J118" s="18"/>
    </row>
    <row r="119" spans="10:10" customFormat="1" x14ac:dyDescent="0.25">
      <c r="J119" s="18"/>
    </row>
    <row r="120" spans="10:10" customFormat="1" x14ac:dyDescent="0.25">
      <c r="J120" s="18"/>
    </row>
    <row r="121" spans="10:10" customFormat="1" x14ac:dyDescent="0.25">
      <c r="J121" s="18"/>
    </row>
    <row r="122" spans="10:10" customFormat="1" x14ac:dyDescent="0.25">
      <c r="J122" s="18"/>
    </row>
    <row r="123" spans="10:10" customFormat="1" x14ac:dyDescent="0.25">
      <c r="J123" s="18"/>
    </row>
    <row r="124" spans="10:10" customFormat="1" x14ac:dyDescent="0.25">
      <c r="J124" s="18"/>
    </row>
    <row r="125" spans="10:10" customFormat="1" x14ac:dyDescent="0.25">
      <c r="J125" s="18"/>
    </row>
    <row r="126" spans="10:10" customFormat="1" x14ac:dyDescent="0.25">
      <c r="J126" s="18"/>
    </row>
    <row r="127" spans="10:10" customFormat="1" x14ac:dyDescent="0.25">
      <c r="J127" s="18"/>
    </row>
    <row r="128" spans="10:10" customFormat="1" x14ac:dyDescent="0.25">
      <c r="J128" s="18"/>
    </row>
    <row r="129" spans="10:10" customFormat="1" x14ac:dyDescent="0.25">
      <c r="J129" s="18"/>
    </row>
    <row r="130" spans="10:10" customFormat="1" x14ac:dyDescent="0.25">
      <c r="J130" s="18"/>
    </row>
    <row r="131" spans="10:10" customFormat="1" x14ac:dyDescent="0.25">
      <c r="J131" s="18"/>
    </row>
    <row r="132" spans="10:10" customFormat="1" x14ac:dyDescent="0.25">
      <c r="J132" s="18"/>
    </row>
    <row r="133" spans="10:10" customFormat="1" x14ac:dyDescent="0.25">
      <c r="J133" s="18"/>
    </row>
    <row r="134" spans="10:10" customFormat="1" x14ac:dyDescent="0.25">
      <c r="J134" s="18"/>
    </row>
    <row r="135" spans="10:10" customFormat="1" x14ac:dyDescent="0.25">
      <c r="J135" s="18"/>
    </row>
    <row r="136" spans="10:10" customFormat="1" x14ac:dyDescent="0.25">
      <c r="J136" s="18"/>
    </row>
    <row r="137" spans="10:10" customFormat="1" x14ac:dyDescent="0.25">
      <c r="J137" s="18"/>
    </row>
    <row r="138" spans="10:10" customFormat="1" x14ac:dyDescent="0.25">
      <c r="J138" s="18"/>
    </row>
    <row r="139" spans="10:10" customFormat="1" x14ac:dyDescent="0.25">
      <c r="J139" s="18"/>
    </row>
    <row r="140" spans="10:10" customFormat="1" x14ac:dyDescent="0.25">
      <c r="J140" s="18"/>
    </row>
    <row r="141" spans="10:10" customFormat="1" x14ac:dyDescent="0.25">
      <c r="J141" s="18"/>
    </row>
    <row r="142" spans="10:10" customFormat="1" x14ac:dyDescent="0.25">
      <c r="J142" s="18"/>
    </row>
    <row r="143" spans="10:10" customFormat="1" x14ac:dyDescent="0.25">
      <c r="J143" s="18"/>
    </row>
    <row r="144" spans="10:10" customFormat="1" x14ac:dyDescent="0.25">
      <c r="J144" s="18"/>
    </row>
    <row r="145" spans="10:10" customFormat="1" x14ac:dyDescent="0.25">
      <c r="J145" s="18"/>
    </row>
    <row r="146" spans="10:10" customFormat="1" x14ac:dyDescent="0.25">
      <c r="J146" s="18"/>
    </row>
    <row r="147" spans="10:10" customFormat="1" x14ac:dyDescent="0.25">
      <c r="J147" s="18"/>
    </row>
    <row r="148" spans="10:10" customFormat="1" x14ac:dyDescent="0.25">
      <c r="J148" s="18"/>
    </row>
    <row r="149" spans="10:10" customFormat="1" x14ac:dyDescent="0.25">
      <c r="J149" s="18"/>
    </row>
    <row r="150" spans="10:10" customFormat="1" x14ac:dyDescent="0.25">
      <c r="J150" s="18"/>
    </row>
    <row r="151" spans="10:10" customFormat="1" x14ac:dyDescent="0.25">
      <c r="J151" s="18"/>
    </row>
    <row r="152" spans="10:10" customFormat="1" x14ac:dyDescent="0.25">
      <c r="J152" s="18"/>
    </row>
    <row r="153" spans="10:10" customFormat="1" x14ac:dyDescent="0.25">
      <c r="J153" s="18"/>
    </row>
    <row r="154" spans="10:10" customFormat="1" x14ac:dyDescent="0.25">
      <c r="J154" s="18"/>
    </row>
    <row r="155" spans="10:10" customFormat="1" x14ac:dyDescent="0.25">
      <c r="J155" s="18"/>
    </row>
    <row r="156" spans="10:10" customFormat="1" x14ac:dyDescent="0.25">
      <c r="J156" s="18"/>
    </row>
    <row r="157" spans="10:10" customFormat="1" x14ac:dyDescent="0.25">
      <c r="J157" s="18"/>
    </row>
    <row r="158" spans="10:10" customFormat="1" x14ac:dyDescent="0.25">
      <c r="J158" s="18"/>
    </row>
    <row r="159" spans="10:10" customFormat="1" x14ac:dyDescent="0.25">
      <c r="J159" s="18"/>
    </row>
    <row r="160" spans="10:10" customFormat="1" x14ac:dyDescent="0.25">
      <c r="J160" s="18"/>
    </row>
    <row r="161" spans="10:10" customFormat="1" x14ac:dyDescent="0.25">
      <c r="J161" s="18"/>
    </row>
    <row r="162" spans="10:10" customFormat="1" x14ac:dyDescent="0.25">
      <c r="J162" s="18"/>
    </row>
    <row r="163" spans="10:10" customFormat="1" x14ac:dyDescent="0.25">
      <c r="J163" s="18"/>
    </row>
    <row r="164" spans="10:10" customFormat="1" x14ac:dyDescent="0.25">
      <c r="J164" s="18"/>
    </row>
    <row r="165" spans="10:10" customFormat="1" x14ac:dyDescent="0.25">
      <c r="J165" s="18"/>
    </row>
    <row r="166" spans="10:10" customFormat="1" x14ac:dyDescent="0.25">
      <c r="J166" s="18"/>
    </row>
    <row r="167" spans="10:10" customFormat="1" x14ac:dyDescent="0.25">
      <c r="J167" s="18"/>
    </row>
    <row r="168" spans="10:10" customFormat="1" x14ac:dyDescent="0.25">
      <c r="J168" s="18"/>
    </row>
    <row r="169" spans="10:10" customFormat="1" x14ac:dyDescent="0.25">
      <c r="J169" s="18"/>
    </row>
    <row r="170" spans="10:10" customFormat="1" x14ac:dyDescent="0.25">
      <c r="J170" s="18"/>
    </row>
    <row r="171" spans="10:10" customFormat="1" x14ac:dyDescent="0.25">
      <c r="J171" s="18"/>
    </row>
    <row r="172" spans="10:10" customFormat="1" x14ac:dyDescent="0.25">
      <c r="J172" s="18"/>
    </row>
    <row r="173" spans="10:10" customFormat="1" x14ac:dyDescent="0.25">
      <c r="J173" s="18"/>
    </row>
    <row r="174" spans="10:10" customFormat="1" x14ac:dyDescent="0.25">
      <c r="J174" s="18"/>
    </row>
    <row r="175" spans="10:10" customFormat="1" x14ac:dyDescent="0.25">
      <c r="J175" s="18"/>
    </row>
    <row r="176" spans="10:10" customFormat="1" x14ac:dyDescent="0.25">
      <c r="J176" s="18"/>
    </row>
    <row r="177" spans="10:10" customFormat="1" x14ac:dyDescent="0.25">
      <c r="J177" s="18"/>
    </row>
    <row r="178" spans="10:10" customFormat="1" x14ac:dyDescent="0.25">
      <c r="J178" s="18"/>
    </row>
    <row r="179" spans="10:10" customFormat="1" x14ac:dyDescent="0.25">
      <c r="J179" s="18"/>
    </row>
    <row r="180" spans="10:10" customFormat="1" x14ac:dyDescent="0.25">
      <c r="J180" s="18"/>
    </row>
    <row r="181" spans="10:10" customFormat="1" x14ac:dyDescent="0.25">
      <c r="J181" s="18"/>
    </row>
    <row r="182" spans="10:10" customFormat="1" x14ac:dyDescent="0.25">
      <c r="J182" s="18"/>
    </row>
    <row r="183" spans="10:10" customFormat="1" x14ac:dyDescent="0.25">
      <c r="J183" s="18"/>
    </row>
    <row r="184" spans="10:10" customFormat="1" x14ac:dyDescent="0.25">
      <c r="J184" s="18"/>
    </row>
    <row r="185" spans="10:10" customFormat="1" x14ac:dyDescent="0.25">
      <c r="J185" s="18"/>
    </row>
    <row r="186" spans="10:10" customFormat="1" x14ac:dyDescent="0.25">
      <c r="J186" s="18"/>
    </row>
    <row r="187" spans="10:10" customFormat="1" x14ac:dyDescent="0.25">
      <c r="J187" s="18"/>
    </row>
    <row r="188" spans="10:10" customFormat="1" x14ac:dyDescent="0.25">
      <c r="J188" s="18"/>
    </row>
    <row r="189" spans="10:10" customFormat="1" x14ac:dyDescent="0.25">
      <c r="J189" s="18"/>
    </row>
    <row r="190" spans="10:10" customFormat="1" x14ac:dyDescent="0.25">
      <c r="J190" s="18"/>
    </row>
    <row r="191" spans="10:10" customFormat="1" x14ac:dyDescent="0.25">
      <c r="J191" s="18"/>
    </row>
    <row r="192" spans="10:10" customFormat="1" x14ac:dyDescent="0.25">
      <c r="J192" s="18"/>
    </row>
    <row r="193" spans="10:10" customFormat="1" x14ac:dyDescent="0.25">
      <c r="J193" s="18"/>
    </row>
    <row r="194" spans="10:10" customFormat="1" x14ac:dyDescent="0.25">
      <c r="J194" s="18"/>
    </row>
    <row r="195" spans="10:10" customFormat="1" x14ac:dyDescent="0.25">
      <c r="J195" s="18"/>
    </row>
    <row r="196" spans="10:10" customFormat="1" x14ac:dyDescent="0.25">
      <c r="J196" s="18"/>
    </row>
    <row r="197" spans="10:10" customFormat="1" x14ac:dyDescent="0.25">
      <c r="J197" s="18"/>
    </row>
    <row r="198" spans="10:10" customFormat="1" x14ac:dyDescent="0.25">
      <c r="J198" s="18"/>
    </row>
    <row r="199" spans="10:10" customFormat="1" x14ac:dyDescent="0.25">
      <c r="J199" s="18"/>
    </row>
    <row r="200" spans="10:10" customFormat="1" x14ac:dyDescent="0.25">
      <c r="J200" s="18"/>
    </row>
    <row r="201" spans="10:10" customFormat="1" x14ac:dyDescent="0.25">
      <c r="J201" s="18"/>
    </row>
    <row r="202" spans="10:10" customFormat="1" x14ac:dyDescent="0.25">
      <c r="J202" s="18"/>
    </row>
    <row r="203" spans="10:10" customFormat="1" x14ac:dyDescent="0.25">
      <c r="J203" s="18"/>
    </row>
    <row r="204" spans="10:10" customFormat="1" x14ac:dyDescent="0.25">
      <c r="J204" s="18"/>
    </row>
    <row r="205" spans="10:10" customFormat="1" x14ac:dyDescent="0.25">
      <c r="J205" s="18"/>
    </row>
    <row r="206" spans="10:10" customFormat="1" x14ac:dyDescent="0.25">
      <c r="J206" s="18"/>
    </row>
    <row r="207" spans="10:10" customFormat="1" x14ac:dyDescent="0.25">
      <c r="J207" s="18"/>
    </row>
    <row r="208" spans="10:10" customFormat="1" x14ac:dyDescent="0.25">
      <c r="J208" s="18"/>
    </row>
    <row r="209" spans="10:10" customFormat="1" x14ac:dyDescent="0.25">
      <c r="J209" s="18"/>
    </row>
    <row r="210" spans="10:10" customFormat="1" x14ac:dyDescent="0.25">
      <c r="J210" s="18"/>
    </row>
    <row r="211" spans="10:10" customFormat="1" x14ac:dyDescent="0.25">
      <c r="J211" s="18"/>
    </row>
    <row r="212" spans="10:10" customFormat="1" x14ac:dyDescent="0.25">
      <c r="J212" s="18"/>
    </row>
    <row r="213" spans="10:10" customFormat="1" x14ac:dyDescent="0.25">
      <c r="J213" s="18"/>
    </row>
    <row r="214" spans="10:10" customFormat="1" x14ac:dyDescent="0.25">
      <c r="J214" s="18"/>
    </row>
    <row r="215" spans="10:10" customFormat="1" x14ac:dyDescent="0.25">
      <c r="J215" s="18"/>
    </row>
    <row r="216" spans="10:10" customFormat="1" x14ac:dyDescent="0.25">
      <c r="J216" s="18"/>
    </row>
    <row r="217" spans="10:10" customFormat="1" x14ac:dyDescent="0.25">
      <c r="J217" s="18"/>
    </row>
    <row r="218" spans="10:10" customFormat="1" x14ac:dyDescent="0.25">
      <c r="J218" s="18"/>
    </row>
    <row r="219" spans="10:10" customFormat="1" x14ac:dyDescent="0.25">
      <c r="J219" s="18"/>
    </row>
    <row r="220" spans="10:10" customFormat="1" x14ac:dyDescent="0.25">
      <c r="J220" s="18"/>
    </row>
    <row r="221" spans="10:10" customFormat="1" x14ac:dyDescent="0.25">
      <c r="J221" s="18"/>
    </row>
    <row r="222" spans="10:10" customFormat="1" x14ac:dyDescent="0.25">
      <c r="J222" s="18"/>
    </row>
    <row r="223" spans="10:10" customFormat="1" x14ac:dyDescent="0.25">
      <c r="J223" s="18"/>
    </row>
    <row r="224" spans="10:10" customFormat="1" x14ac:dyDescent="0.25">
      <c r="J224" s="18"/>
    </row>
    <row r="225" spans="10:10" customFormat="1" x14ac:dyDescent="0.25">
      <c r="J225" s="18"/>
    </row>
    <row r="226" spans="10:10" customFormat="1" x14ac:dyDescent="0.25">
      <c r="J226" s="18"/>
    </row>
    <row r="227" spans="10:10" customFormat="1" x14ac:dyDescent="0.25">
      <c r="J227" s="18"/>
    </row>
    <row r="228" spans="10:10" customFormat="1" x14ac:dyDescent="0.25">
      <c r="J228" s="18"/>
    </row>
    <row r="229" spans="10:10" customFormat="1" x14ac:dyDescent="0.25">
      <c r="J229" s="18"/>
    </row>
    <row r="230" spans="10:10" customFormat="1" x14ac:dyDescent="0.25">
      <c r="J230" s="18"/>
    </row>
    <row r="231" spans="10:10" customFormat="1" x14ac:dyDescent="0.25">
      <c r="J231" s="18"/>
    </row>
    <row r="232" spans="10:10" customFormat="1" x14ac:dyDescent="0.25">
      <c r="J232" s="18"/>
    </row>
    <row r="233" spans="10:10" customFormat="1" x14ac:dyDescent="0.25">
      <c r="J233" s="18"/>
    </row>
    <row r="234" spans="10:10" customFormat="1" x14ac:dyDescent="0.25">
      <c r="J234" s="18"/>
    </row>
    <row r="235" spans="10:10" customFormat="1" x14ac:dyDescent="0.25">
      <c r="J235" s="18"/>
    </row>
    <row r="236" spans="10:10" customFormat="1" x14ac:dyDescent="0.25">
      <c r="J236" s="18"/>
    </row>
    <row r="237" spans="10:10" customFormat="1" x14ac:dyDescent="0.25">
      <c r="J237" s="18"/>
    </row>
    <row r="238" spans="10:10" customFormat="1" x14ac:dyDescent="0.25">
      <c r="J238" s="18"/>
    </row>
    <row r="239" spans="10:10" customFormat="1" x14ac:dyDescent="0.25">
      <c r="J239" s="18"/>
    </row>
    <row r="240" spans="10:10" customFormat="1" x14ac:dyDescent="0.25">
      <c r="J240" s="18"/>
    </row>
    <row r="241" spans="10:10" customFormat="1" x14ac:dyDescent="0.25">
      <c r="J241" s="18"/>
    </row>
    <row r="242" spans="10:10" customFormat="1" x14ac:dyDescent="0.25">
      <c r="J242" s="18"/>
    </row>
    <row r="243" spans="10:10" customFormat="1" x14ac:dyDescent="0.25">
      <c r="J243" s="18"/>
    </row>
    <row r="244" spans="10:10" customFormat="1" x14ac:dyDescent="0.25">
      <c r="J244" s="18"/>
    </row>
    <row r="245" spans="10:10" customFormat="1" x14ac:dyDescent="0.25">
      <c r="J245" s="18"/>
    </row>
    <row r="246" spans="10:10" customFormat="1" x14ac:dyDescent="0.25">
      <c r="J246" s="18"/>
    </row>
    <row r="247" spans="10:10" customFormat="1" x14ac:dyDescent="0.25">
      <c r="J247" s="18"/>
    </row>
    <row r="248" spans="10:10" customFormat="1" x14ac:dyDescent="0.25">
      <c r="J248" s="18"/>
    </row>
    <row r="249" spans="10:10" customFormat="1" x14ac:dyDescent="0.25">
      <c r="J249" s="18"/>
    </row>
    <row r="250" spans="10:10" customFormat="1" x14ac:dyDescent="0.25">
      <c r="J250" s="18"/>
    </row>
    <row r="251" spans="10:10" customFormat="1" x14ac:dyDescent="0.25">
      <c r="J251" s="18"/>
    </row>
    <row r="252" spans="10:10" customFormat="1" x14ac:dyDescent="0.25">
      <c r="J252" s="18"/>
    </row>
    <row r="253" spans="10:10" customFormat="1" x14ac:dyDescent="0.25">
      <c r="J253" s="18"/>
    </row>
    <row r="254" spans="10:10" customFormat="1" x14ac:dyDescent="0.25">
      <c r="J254" s="18"/>
    </row>
    <row r="255" spans="10:10" customFormat="1" x14ac:dyDescent="0.25">
      <c r="J255" s="18"/>
    </row>
    <row r="256" spans="10:10" customFormat="1" x14ac:dyDescent="0.25">
      <c r="J256" s="18"/>
    </row>
    <row r="257" spans="10:10" customFormat="1" x14ac:dyDescent="0.25">
      <c r="J257" s="18"/>
    </row>
    <row r="258" spans="10:10" customFormat="1" x14ac:dyDescent="0.25">
      <c r="J258" s="18"/>
    </row>
    <row r="259" spans="10:10" customFormat="1" x14ac:dyDescent="0.25">
      <c r="J259" s="18"/>
    </row>
    <row r="260" spans="10:10" customFormat="1" x14ac:dyDescent="0.25">
      <c r="J260" s="18"/>
    </row>
    <row r="261" spans="10:10" customFormat="1" x14ac:dyDescent="0.25">
      <c r="J261" s="18"/>
    </row>
    <row r="262" spans="10:10" customFormat="1" x14ac:dyDescent="0.25">
      <c r="J262" s="18"/>
    </row>
    <row r="263" spans="10:10" customFormat="1" x14ac:dyDescent="0.25">
      <c r="J263" s="18"/>
    </row>
    <row r="264" spans="10:10" customFormat="1" x14ac:dyDescent="0.25">
      <c r="J264" s="18"/>
    </row>
    <row r="265" spans="10:10" customFormat="1" x14ac:dyDescent="0.25">
      <c r="J265" s="18"/>
    </row>
    <row r="266" spans="10:10" customFormat="1" x14ac:dyDescent="0.25">
      <c r="J266" s="18"/>
    </row>
    <row r="267" spans="10:10" customFormat="1" x14ac:dyDescent="0.25">
      <c r="J267" s="18"/>
    </row>
    <row r="268" spans="10:10" customFormat="1" x14ac:dyDescent="0.25">
      <c r="J268" s="18"/>
    </row>
    <row r="269" spans="10:10" customFormat="1" x14ac:dyDescent="0.25">
      <c r="J269" s="18"/>
    </row>
    <row r="270" spans="10:10" customFormat="1" x14ac:dyDescent="0.25">
      <c r="J270" s="18"/>
    </row>
    <row r="271" spans="10:10" customFormat="1" x14ac:dyDescent="0.25">
      <c r="J271" s="18"/>
    </row>
    <row r="272" spans="10:10" customFormat="1" x14ac:dyDescent="0.25">
      <c r="J272" s="18"/>
    </row>
    <row r="273" spans="10:10" customFormat="1" x14ac:dyDescent="0.25">
      <c r="J273" s="18"/>
    </row>
    <row r="274" spans="10:10" customFormat="1" x14ac:dyDescent="0.25">
      <c r="J274" s="18"/>
    </row>
    <row r="275" spans="10:10" customFormat="1" x14ac:dyDescent="0.25">
      <c r="J275" s="18"/>
    </row>
    <row r="276" spans="10:10" customFormat="1" x14ac:dyDescent="0.25">
      <c r="J276" s="18"/>
    </row>
    <row r="277" spans="10:10" customFormat="1" x14ac:dyDescent="0.25">
      <c r="J277" s="18"/>
    </row>
    <row r="278" spans="10:10" customFormat="1" x14ac:dyDescent="0.25">
      <c r="J278" s="18"/>
    </row>
    <row r="279" spans="10:10" customFormat="1" x14ac:dyDescent="0.25">
      <c r="J279" s="18"/>
    </row>
    <row r="280" spans="10:10" customFormat="1" x14ac:dyDescent="0.25">
      <c r="J280" s="18"/>
    </row>
    <row r="281" spans="10:10" customFormat="1" x14ac:dyDescent="0.25">
      <c r="J281" s="18"/>
    </row>
    <row r="282" spans="10:10" customFormat="1" x14ac:dyDescent="0.25">
      <c r="J282" s="18"/>
    </row>
    <row r="283" spans="10:10" customFormat="1" x14ac:dyDescent="0.25">
      <c r="J283" s="18"/>
    </row>
    <row r="284" spans="10:10" customFormat="1" x14ac:dyDescent="0.25">
      <c r="J284" s="18"/>
    </row>
    <row r="285" spans="10:10" customFormat="1" x14ac:dyDescent="0.25">
      <c r="J285" s="18"/>
    </row>
    <row r="286" spans="10:10" customFormat="1" x14ac:dyDescent="0.25">
      <c r="J286" s="18"/>
    </row>
    <row r="287" spans="10:10" customFormat="1" x14ac:dyDescent="0.25">
      <c r="J287" s="18"/>
    </row>
    <row r="288" spans="10:10" customFormat="1" x14ac:dyDescent="0.25">
      <c r="J288" s="18"/>
    </row>
    <row r="289" spans="10:10" customFormat="1" x14ac:dyDescent="0.25">
      <c r="J289" s="18"/>
    </row>
    <row r="290" spans="10:10" customFormat="1" x14ac:dyDescent="0.25">
      <c r="J290" s="18"/>
    </row>
    <row r="291" spans="10:10" customFormat="1" x14ac:dyDescent="0.25">
      <c r="J291" s="18"/>
    </row>
    <row r="292" spans="10:10" customFormat="1" x14ac:dyDescent="0.25">
      <c r="J292" s="18"/>
    </row>
    <row r="293" spans="10:10" customFormat="1" x14ac:dyDescent="0.25">
      <c r="J293" s="18"/>
    </row>
    <row r="294" spans="10:10" customFormat="1" x14ac:dyDescent="0.25">
      <c r="J294" s="18"/>
    </row>
    <row r="295" spans="10:10" customFormat="1" x14ac:dyDescent="0.25">
      <c r="J295" s="18"/>
    </row>
    <row r="296" spans="10:10" customFormat="1" x14ac:dyDescent="0.25">
      <c r="J296" s="18"/>
    </row>
    <row r="297" spans="10:10" customFormat="1" x14ac:dyDescent="0.25">
      <c r="J297" s="18"/>
    </row>
    <row r="298" spans="10:10" customFormat="1" x14ac:dyDescent="0.25">
      <c r="J298" s="18"/>
    </row>
    <row r="299" spans="10:10" customFormat="1" x14ac:dyDescent="0.25">
      <c r="J299" s="18"/>
    </row>
    <row r="300" spans="10:10" customFormat="1" x14ac:dyDescent="0.25">
      <c r="J300" s="18"/>
    </row>
    <row r="301" spans="10:10" customFormat="1" x14ac:dyDescent="0.25">
      <c r="J301" s="18"/>
    </row>
    <row r="302" spans="10:10" customFormat="1" x14ac:dyDescent="0.25">
      <c r="J302" s="18"/>
    </row>
    <row r="303" spans="10:10" customFormat="1" x14ac:dyDescent="0.25">
      <c r="J303" s="18"/>
    </row>
    <row r="304" spans="10:10" customFormat="1" x14ac:dyDescent="0.25">
      <c r="J304" s="18"/>
    </row>
    <row r="305" spans="10:10" customFormat="1" x14ac:dyDescent="0.25">
      <c r="J305" s="18"/>
    </row>
    <row r="306" spans="10:10" customFormat="1" x14ac:dyDescent="0.25">
      <c r="J306" s="18"/>
    </row>
    <row r="307" spans="10:10" customFormat="1" x14ac:dyDescent="0.25">
      <c r="J307" s="18"/>
    </row>
    <row r="308" spans="10:10" customFormat="1" x14ac:dyDescent="0.25">
      <c r="J308" s="18"/>
    </row>
    <row r="309" spans="10:10" customFormat="1" x14ac:dyDescent="0.25">
      <c r="J309" s="18"/>
    </row>
    <row r="310" spans="10:10" customFormat="1" x14ac:dyDescent="0.25">
      <c r="J310" s="18"/>
    </row>
    <row r="311" spans="10:10" customFormat="1" x14ac:dyDescent="0.25">
      <c r="J311" s="18"/>
    </row>
    <row r="312" spans="10:10" customFormat="1" x14ac:dyDescent="0.25">
      <c r="J312" s="18"/>
    </row>
    <row r="313" spans="10:10" customFormat="1" x14ac:dyDescent="0.25">
      <c r="J313" s="18"/>
    </row>
    <row r="314" spans="10:10" customFormat="1" x14ac:dyDescent="0.25">
      <c r="J314" s="18"/>
    </row>
    <row r="315" spans="10:10" customFormat="1" x14ac:dyDescent="0.25">
      <c r="J315" s="18"/>
    </row>
    <row r="316" spans="10:10" customFormat="1" x14ac:dyDescent="0.25">
      <c r="J316" s="18"/>
    </row>
    <row r="317" spans="10:10" customFormat="1" x14ac:dyDescent="0.25">
      <c r="J317" s="18"/>
    </row>
    <row r="318" spans="10:10" customFormat="1" x14ac:dyDescent="0.25">
      <c r="J318" s="18"/>
    </row>
    <row r="319" spans="10:10" customFormat="1" x14ac:dyDescent="0.25">
      <c r="J319" s="18"/>
    </row>
    <row r="320" spans="10:10" customFormat="1" x14ac:dyDescent="0.25">
      <c r="J320" s="18"/>
    </row>
    <row r="321" spans="10:10" customFormat="1" x14ac:dyDescent="0.25">
      <c r="J321" s="18"/>
    </row>
    <row r="322" spans="10:10" customFormat="1" x14ac:dyDescent="0.25">
      <c r="J322" s="18"/>
    </row>
    <row r="323" spans="10:10" customFormat="1" x14ac:dyDescent="0.25">
      <c r="J323" s="18"/>
    </row>
    <row r="324" spans="10:10" customFormat="1" x14ac:dyDescent="0.25">
      <c r="J324" s="18"/>
    </row>
    <row r="325" spans="10:10" customFormat="1" x14ac:dyDescent="0.25">
      <c r="J325" s="18"/>
    </row>
    <row r="326" spans="10:10" customFormat="1" x14ac:dyDescent="0.25">
      <c r="J326" s="18"/>
    </row>
    <row r="327" spans="10:10" customFormat="1" x14ac:dyDescent="0.25">
      <c r="J327" s="18"/>
    </row>
    <row r="328" spans="10:10" customFormat="1" x14ac:dyDescent="0.25">
      <c r="J328" s="18"/>
    </row>
    <row r="329" spans="10:10" customFormat="1" x14ac:dyDescent="0.25">
      <c r="J329" s="18"/>
    </row>
    <row r="330" spans="10:10" customFormat="1" x14ac:dyDescent="0.25">
      <c r="J330" s="18"/>
    </row>
    <row r="331" spans="10:10" customFormat="1" x14ac:dyDescent="0.25">
      <c r="J331" s="18"/>
    </row>
    <row r="332" spans="10:10" customFormat="1" x14ac:dyDescent="0.25">
      <c r="J332" s="18"/>
    </row>
    <row r="333" spans="10:10" customFormat="1" x14ac:dyDescent="0.25">
      <c r="J333" s="18"/>
    </row>
    <row r="334" spans="10:10" customFormat="1" x14ac:dyDescent="0.25">
      <c r="J334" s="18"/>
    </row>
    <row r="335" spans="10:10" customFormat="1" x14ac:dyDescent="0.25">
      <c r="J335" s="18"/>
    </row>
    <row r="336" spans="10:10" customFormat="1" x14ac:dyDescent="0.25">
      <c r="J336" s="18"/>
    </row>
    <row r="337" spans="10:10" customFormat="1" x14ac:dyDescent="0.25">
      <c r="J337" s="18"/>
    </row>
    <row r="338" spans="10:10" customFormat="1" x14ac:dyDescent="0.25">
      <c r="J338" s="18"/>
    </row>
    <row r="339" spans="10:10" customFormat="1" x14ac:dyDescent="0.25">
      <c r="J339" s="18"/>
    </row>
    <row r="340" spans="10:10" customFormat="1" x14ac:dyDescent="0.25">
      <c r="J340" s="18"/>
    </row>
    <row r="341" spans="10:10" customFormat="1" x14ac:dyDescent="0.25">
      <c r="J341" s="18"/>
    </row>
    <row r="342" spans="10:10" customFormat="1" x14ac:dyDescent="0.25">
      <c r="J342" s="18"/>
    </row>
    <row r="343" spans="10:10" customFormat="1" x14ac:dyDescent="0.25">
      <c r="J343" s="18"/>
    </row>
    <row r="344" spans="10:10" customFormat="1" x14ac:dyDescent="0.25">
      <c r="J344" s="18"/>
    </row>
    <row r="345" spans="10:10" customFormat="1" x14ac:dyDescent="0.25">
      <c r="J345" s="18"/>
    </row>
    <row r="346" spans="10:10" customFormat="1" x14ac:dyDescent="0.25">
      <c r="J346" s="18"/>
    </row>
    <row r="347" spans="10:10" customFormat="1" x14ac:dyDescent="0.25">
      <c r="J347" s="18"/>
    </row>
    <row r="348" spans="10:10" customFormat="1" x14ac:dyDescent="0.25">
      <c r="J348" s="18"/>
    </row>
    <row r="349" spans="10:10" customFormat="1" x14ac:dyDescent="0.25">
      <c r="J349" s="18"/>
    </row>
    <row r="350" spans="10:10" customFormat="1" x14ac:dyDescent="0.25">
      <c r="J350" s="18"/>
    </row>
    <row r="351" spans="10:10" customFormat="1" x14ac:dyDescent="0.25">
      <c r="J351" s="18"/>
    </row>
    <row r="352" spans="10:10" customFormat="1" x14ac:dyDescent="0.25">
      <c r="J352" s="18"/>
    </row>
    <row r="353" spans="10:10" customFormat="1" x14ac:dyDescent="0.25">
      <c r="J353" s="18"/>
    </row>
    <row r="354" spans="10:10" customFormat="1" x14ac:dyDescent="0.25">
      <c r="J354" s="18"/>
    </row>
    <row r="355" spans="10:10" customFormat="1" x14ac:dyDescent="0.25">
      <c r="J355" s="18"/>
    </row>
    <row r="356" spans="10:10" customFormat="1" x14ac:dyDescent="0.25">
      <c r="J356" s="18"/>
    </row>
    <row r="357" spans="10:10" customFormat="1" x14ac:dyDescent="0.25">
      <c r="J357" s="18"/>
    </row>
    <row r="358" spans="10:10" customFormat="1" x14ac:dyDescent="0.25">
      <c r="J358" s="18"/>
    </row>
    <row r="359" spans="10:10" customFormat="1" x14ac:dyDescent="0.25">
      <c r="J359" s="18"/>
    </row>
    <row r="360" spans="10:10" customFormat="1" x14ac:dyDescent="0.25">
      <c r="J360" s="18"/>
    </row>
    <row r="361" spans="10:10" customFormat="1" x14ac:dyDescent="0.25">
      <c r="J361" s="18"/>
    </row>
    <row r="362" spans="10:10" customFormat="1" x14ac:dyDescent="0.25">
      <c r="J362" s="18"/>
    </row>
    <row r="363" spans="10:10" customFormat="1" x14ac:dyDescent="0.25">
      <c r="J363" s="18"/>
    </row>
    <row r="364" spans="10:10" customFormat="1" x14ac:dyDescent="0.25">
      <c r="J364" s="18"/>
    </row>
    <row r="365" spans="10:10" customFormat="1" x14ac:dyDescent="0.25">
      <c r="J365" s="18"/>
    </row>
    <row r="366" spans="10:10" customFormat="1" x14ac:dyDescent="0.25">
      <c r="J366" s="18"/>
    </row>
    <row r="367" spans="10:10" customFormat="1" x14ac:dyDescent="0.25">
      <c r="J367" s="18"/>
    </row>
    <row r="368" spans="10:10" customFormat="1" x14ac:dyDescent="0.25">
      <c r="J368" s="18"/>
    </row>
    <row r="369" spans="10:10" customFormat="1" x14ac:dyDescent="0.25">
      <c r="J369" s="18"/>
    </row>
    <row r="370" spans="10:10" customFormat="1" x14ac:dyDescent="0.25">
      <c r="J370" s="18"/>
    </row>
    <row r="371" spans="10:10" customFormat="1" x14ac:dyDescent="0.25">
      <c r="J371" s="18"/>
    </row>
    <row r="372" spans="10:10" customFormat="1" x14ac:dyDescent="0.25">
      <c r="J372" s="18"/>
    </row>
    <row r="373" spans="10:10" customFormat="1" x14ac:dyDescent="0.25">
      <c r="J373" s="18"/>
    </row>
    <row r="374" spans="10:10" customFormat="1" x14ac:dyDescent="0.25">
      <c r="J374" s="18"/>
    </row>
    <row r="375" spans="10:10" customFormat="1" x14ac:dyDescent="0.25">
      <c r="J375" s="18"/>
    </row>
    <row r="376" spans="10:10" customFormat="1" x14ac:dyDescent="0.25">
      <c r="J376" s="18"/>
    </row>
    <row r="377" spans="10:10" customFormat="1" x14ac:dyDescent="0.25">
      <c r="J377" s="18"/>
    </row>
    <row r="378" spans="10:10" customFormat="1" x14ac:dyDescent="0.25">
      <c r="J378" s="18"/>
    </row>
    <row r="379" spans="10:10" customFormat="1" x14ac:dyDescent="0.25">
      <c r="J379" s="18"/>
    </row>
    <row r="380" spans="10:10" customFormat="1" x14ac:dyDescent="0.25">
      <c r="J380" s="18"/>
    </row>
    <row r="381" spans="10:10" customFormat="1" x14ac:dyDescent="0.25">
      <c r="J381" s="18"/>
    </row>
    <row r="382" spans="10:10" customFormat="1" x14ac:dyDescent="0.25">
      <c r="J382" s="18"/>
    </row>
    <row r="383" spans="10:10" customFormat="1" x14ac:dyDescent="0.25">
      <c r="J383" s="18"/>
    </row>
    <row r="384" spans="10:10" customFormat="1" x14ac:dyDescent="0.25">
      <c r="J384" s="18"/>
    </row>
    <row r="385" spans="10:10" customFormat="1" x14ac:dyDescent="0.25">
      <c r="J385" s="18"/>
    </row>
    <row r="386" spans="10:10" customFormat="1" x14ac:dyDescent="0.25">
      <c r="J386" s="18"/>
    </row>
    <row r="387" spans="10:10" customFormat="1" x14ac:dyDescent="0.25">
      <c r="J387" s="18"/>
    </row>
  </sheetData>
  <autoFilter ref="B2:X32" xr:uid="{852FCF70-14E8-41E5-8EF1-350D60DF8E2B}"/>
  <mergeCells count="205">
    <mergeCell ref="C1:E1"/>
    <mergeCell ref="F1:I1"/>
    <mergeCell ref="J1:L1"/>
    <mergeCell ref="M1:P1"/>
    <mergeCell ref="Q1:Z1"/>
    <mergeCell ref="B3:B5"/>
    <mergeCell ref="C3:C5"/>
    <mergeCell ref="D3:D5"/>
    <mergeCell ref="E3:E5"/>
    <mergeCell ref="F3:F5"/>
    <mergeCell ref="S3:S5"/>
    <mergeCell ref="V3:V5"/>
    <mergeCell ref="Y3:Y5"/>
    <mergeCell ref="O3:O5"/>
    <mergeCell ref="P3:P5"/>
    <mergeCell ref="Q3:Q5"/>
    <mergeCell ref="R3:R5"/>
    <mergeCell ref="B6:B8"/>
    <mergeCell ref="C6:C8"/>
    <mergeCell ref="D6:D8"/>
    <mergeCell ref="E6:E8"/>
    <mergeCell ref="F6:F8"/>
    <mergeCell ref="G6:G8"/>
    <mergeCell ref="H6:H8"/>
    <mergeCell ref="M3:M5"/>
    <mergeCell ref="N3:N5"/>
    <mergeCell ref="G3:G5"/>
    <mergeCell ref="H3:H5"/>
    <mergeCell ref="I3:I5"/>
    <mergeCell ref="J3:J5"/>
    <mergeCell ref="K3:K5"/>
    <mergeCell ref="L3:L5"/>
    <mergeCell ref="Y6:Y8"/>
    <mergeCell ref="B9:B11"/>
    <mergeCell ref="C9:C11"/>
    <mergeCell ref="D9:D11"/>
    <mergeCell ref="E9:E11"/>
    <mergeCell ref="F9:F11"/>
    <mergeCell ref="G9:G11"/>
    <mergeCell ref="H9:H11"/>
    <mergeCell ref="I9:I11"/>
    <mergeCell ref="J9:J11"/>
    <mergeCell ref="O6:O8"/>
    <mergeCell ref="P6:P8"/>
    <mergeCell ref="Q6:Q8"/>
    <mergeCell ref="R6:R8"/>
    <mergeCell ref="S6:S8"/>
    <mergeCell ref="V6:V8"/>
    <mergeCell ref="I6:I8"/>
    <mergeCell ref="J6:J8"/>
    <mergeCell ref="K6:K8"/>
    <mergeCell ref="L6:L8"/>
    <mergeCell ref="M6:M8"/>
    <mergeCell ref="N6:N8"/>
    <mergeCell ref="Q9:Q11"/>
    <mergeCell ref="R9:R11"/>
    <mergeCell ref="S9:S11"/>
    <mergeCell ref="V9:V11"/>
    <mergeCell ref="Y9:Y11"/>
    <mergeCell ref="B12:B14"/>
    <mergeCell ref="C12:C14"/>
    <mergeCell ref="D12:D14"/>
    <mergeCell ref="E12:E14"/>
    <mergeCell ref="F12:F14"/>
    <mergeCell ref="K9:K11"/>
    <mergeCell ref="L9:L11"/>
    <mergeCell ref="M9:M11"/>
    <mergeCell ref="N9:N11"/>
    <mergeCell ref="O9:O11"/>
    <mergeCell ref="P9:P11"/>
    <mergeCell ref="S12:S14"/>
    <mergeCell ref="V12:V14"/>
    <mergeCell ref="Y12:Y14"/>
    <mergeCell ref="O12:O14"/>
    <mergeCell ref="P12:P14"/>
    <mergeCell ref="Q12:Q14"/>
    <mergeCell ref="R12:R14"/>
    <mergeCell ref="B15:B17"/>
    <mergeCell ref="C15:C17"/>
    <mergeCell ref="D15:D17"/>
    <mergeCell ref="E15:E17"/>
    <mergeCell ref="F15:F17"/>
    <mergeCell ref="G15:G17"/>
    <mergeCell ref="H15:H17"/>
    <mergeCell ref="M12:M14"/>
    <mergeCell ref="N12:N14"/>
    <mergeCell ref="G12:G14"/>
    <mergeCell ref="H12:H14"/>
    <mergeCell ref="I12:I14"/>
    <mergeCell ref="J12:J14"/>
    <mergeCell ref="K12:K14"/>
    <mergeCell ref="L12:L14"/>
    <mergeCell ref="Y15:Y17"/>
    <mergeCell ref="B18:B20"/>
    <mergeCell ref="C18:C20"/>
    <mergeCell ref="D18:D20"/>
    <mergeCell ref="E18:E20"/>
    <mergeCell ref="F18:F20"/>
    <mergeCell ref="G18:G20"/>
    <mergeCell ref="H18:H20"/>
    <mergeCell ref="I18:I20"/>
    <mergeCell ref="J18:J20"/>
    <mergeCell ref="O15:O17"/>
    <mergeCell ref="P15:P17"/>
    <mergeCell ref="Q15:Q17"/>
    <mergeCell ref="R15:R17"/>
    <mergeCell ref="S15:S17"/>
    <mergeCell ref="V15:V17"/>
    <mergeCell ref="I15:I17"/>
    <mergeCell ref="J15:J17"/>
    <mergeCell ref="K15:K17"/>
    <mergeCell ref="L15:L17"/>
    <mergeCell ref="M15:M17"/>
    <mergeCell ref="N15:N17"/>
    <mergeCell ref="Q18:Q20"/>
    <mergeCell ref="R18:R20"/>
    <mergeCell ref="S18:S20"/>
    <mergeCell ref="V18:V20"/>
    <mergeCell ref="Y18:Y20"/>
    <mergeCell ref="B21:B23"/>
    <mergeCell ref="C21:C23"/>
    <mergeCell ref="D21:D23"/>
    <mergeCell ref="E21:E23"/>
    <mergeCell ref="F21:F23"/>
    <mergeCell ref="K18:K20"/>
    <mergeCell ref="L18:L20"/>
    <mergeCell ref="M18:M20"/>
    <mergeCell ref="N18:N20"/>
    <mergeCell ref="O18:O20"/>
    <mergeCell ref="P18:P20"/>
    <mergeCell ref="S21:S23"/>
    <mergeCell ref="V21:V23"/>
    <mergeCell ref="Y21:Y23"/>
    <mergeCell ref="O21:O23"/>
    <mergeCell ref="P21:P23"/>
    <mergeCell ref="Q21:Q23"/>
    <mergeCell ref="R21:R23"/>
    <mergeCell ref="B24:B26"/>
    <mergeCell ref="C24:C26"/>
    <mergeCell ref="D24:D26"/>
    <mergeCell ref="E24:E26"/>
    <mergeCell ref="F24:F26"/>
    <mergeCell ref="G24:G26"/>
    <mergeCell ref="H24:H26"/>
    <mergeCell ref="M21:M23"/>
    <mergeCell ref="N21:N23"/>
    <mergeCell ref="G21:G23"/>
    <mergeCell ref="H21:H23"/>
    <mergeCell ref="I21:I23"/>
    <mergeCell ref="J21:J23"/>
    <mergeCell ref="K21:K23"/>
    <mergeCell ref="L21:L23"/>
    <mergeCell ref="Y24:Y26"/>
    <mergeCell ref="B27:B29"/>
    <mergeCell ref="C27:C29"/>
    <mergeCell ref="D27:D29"/>
    <mergeCell ref="E27:E29"/>
    <mergeCell ref="F27:F29"/>
    <mergeCell ref="G27:G29"/>
    <mergeCell ref="H27:H29"/>
    <mergeCell ref="I27:I29"/>
    <mergeCell ref="J27:J29"/>
    <mergeCell ref="O24:O26"/>
    <mergeCell ref="P24:P26"/>
    <mergeCell ref="Q24:Q26"/>
    <mergeCell ref="R24:R26"/>
    <mergeCell ref="S24:S26"/>
    <mergeCell ref="V24:V26"/>
    <mergeCell ref="I24:I26"/>
    <mergeCell ref="J24:J26"/>
    <mergeCell ref="K24:K26"/>
    <mergeCell ref="L24:L26"/>
    <mergeCell ref="M24:M26"/>
    <mergeCell ref="N24:N26"/>
    <mergeCell ref="V27:V29"/>
    <mergeCell ref="Y27:Y29"/>
    <mergeCell ref="G30:G32"/>
    <mergeCell ref="H30:H32"/>
    <mergeCell ref="I30:I32"/>
    <mergeCell ref="J30:J32"/>
    <mergeCell ref="K30:K32"/>
    <mergeCell ref="L30:L32"/>
    <mergeCell ref="Q27:Q29"/>
    <mergeCell ref="B30:B32"/>
    <mergeCell ref="C30:C32"/>
    <mergeCell ref="D30:D32"/>
    <mergeCell ref="E30:E32"/>
    <mergeCell ref="F30:F32"/>
    <mergeCell ref="K27:K29"/>
    <mergeCell ref="L27:L29"/>
    <mergeCell ref="M27:M29"/>
    <mergeCell ref="N27:N29"/>
    <mergeCell ref="R27:R29"/>
    <mergeCell ref="S27:S29"/>
    <mergeCell ref="S30:S32"/>
    <mergeCell ref="V30:V32"/>
    <mergeCell ref="Y30:Y32"/>
    <mergeCell ref="M30:M32"/>
    <mergeCell ref="N30:N32"/>
    <mergeCell ref="O30:O32"/>
    <mergeCell ref="P30:P32"/>
    <mergeCell ref="Q30:Q32"/>
    <mergeCell ref="R30:R32"/>
    <mergeCell ref="O27:O29"/>
    <mergeCell ref="P27:P29"/>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9">
        <x14:dataValidation type="list" allowBlank="1" showInputMessage="1" showErrorMessage="1" xr:uid="{12FF37D1-B3B4-43B8-B7D5-8C0E6E3B6C1C}">
          <x14:formula1>
            <xm:f>'Look ups'!$G$2:$G$6</xm:f>
          </x14:formula1>
          <xm:sqref>M3:M32 O3:O32</xm:sqref>
        </x14:dataValidation>
        <x14:dataValidation type="list" allowBlank="1" showInputMessage="1" showErrorMessage="1" xr:uid="{49B251C8-0FEA-482F-BC31-DA1D2F3728CF}">
          <x14:formula1>
            <xm:f>'Look ups'!$E$2:$E$6</xm:f>
          </x14:formula1>
          <xm:sqref>L3:L32</xm:sqref>
        </x14:dataValidation>
        <x14:dataValidation type="list" allowBlank="1" showInputMessage="1" showErrorMessage="1" xr:uid="{40960FF3-95D9-4732-A0E6-A559C0716B80}">
          <x14:formula1>
            <xm:f>'Look ups'!$A$2:$A$10</xm:f>
          </x14:formula1>
          <xm:sqref>C18</xm:sqref>
        </x14:dataValidation>
        <x14:dataValidation type="list" allowBlank="1" showInputMessage="1" showErrorMessage="1" xr:uid="{38033E28-B049-4A49-BDBA-A6D22BA127AD}">
          <x14:formula1>
            <xm:f>'Look ups'!$B$2:$B$11</xm:f>
          </x14:formula1>
          <xm:sqref>D3 D9 D12 D15 D18 D21 D24 D6 D30</xm:sqref>
        </x14:dataValidation>
        <x14:dataValidation type="list" allowBlank="1" showInputMessage="1" showErrorMessage="1" xr:uid="{7BBC623A-C3DB-4DE2-A2B6-F80360D932AB}">
          <x14:formula1>
            <xm:f>'Look ups'!$A$2:$A$9</xm:f>
          </x14:formula1>
          <xm:sqref>C3 C9 C12 C15 C6 C21 C24 C30</xm:sqref>
        </x14:dataValidation>
        <x14:dataValidation type="list" allowBlank="1" showInputMessage="1" showErrorMessage="1" xr:uid="{DF214BBD-B487-47D7-A203-0EC6272663F7}">
          <x14:formula1>
            <xm:f>'Look ups'!$C$2:$C$14</xm:f>
          </x14:formula1>
          <xm:sqref>F21 F3 F6 F27</xm:sqref>
        </x14:dataValidation>
        <x14:dataValidation type="list" allowBlank="1" showInputMessage="1" showErrorMessage="1" xr:uid="{0AD92E28-D7A7-4A07-A399-B937A2BC0849}">
          <x14:formula1>
            <xm:f>'Look ups'!$C$2:$C$12</xm:f>
          </x14:formula1>
          <xm:sqref>F12</xm:sqref>
        </x14:dataValidation>
        <x14:dataValidation type="list" allowBlank="1" showInputMessage="1" showErrorMessage="1" xr:uid="{807132C9-FF7F-413F-A7AE-2F2D16CE8BF6}">
          <x14:formula1>
            <xm:f>'Look ups'!$C$2:$C$10</xm:f>
          </x14:formula1>
          <xm:sqref>F24 F18 F9 F15 F30</xm:sqref>
        </x14:dataValidation>
        <x14:dataValidation type="list" allowBlank="1" showInputMessage="1" showErrorMessage="1" xr:uid="{F64313E4-4C71-45A8-BDBF-64A61172D74A}">
          <x14:formula1>
            <xm:f>'Look ups'!$D$2:$D$6</xm:f>
          </x14:formula1>
          <xm:sqref>J3 J9 J12 J15 J18 J21 J24 J6 J27 J30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008EE-D68B-468E-B5E7-6D066B24DA7D}">
  <sheetPr>
    <tabColor rgb="FF00B050"/>
  </sheetPr>
  <dimension ref="B1:T384"/>
  <sheetViews>
    <sheetView showGridLines="0" topLeftCell="A16" zoomScale="60" zoomScaleNormal="60" workbookViewId="0">
      <selection activeCell="AE6" sqref="AE6"/>
    </sheetView>
  </sheetViews>
  <sheetFormatPr defaultColWidth="8.7109375" defaultRowHeight="18.75" x14ac:dyDescent="0.3"/>
  <cols>
    <col min="1" max="1" width="3.5703125" style="77" customWidth="1"/>
    <col min="2" max="2" width="24.5703125" style="205" bestFit="1" customWidth="1"/>
    <col min="3" max="3" width="14.5703125" style="78" customWidth="1"/>
    <col min="4" max="4" width="14.28515625" style="77" customWidth="1"/>
    <col min="5" max="5" width="21.5703125" style="79" customWidth="1"/>
    <col min="6" max="6" width="17.7109375" style="78" customWidth="1"/>
    <col min="7" max="7" width="24.5703125" style="77" customWidth="1"/>
    <col min="8" max="8" width="20.42578125" style="77" customWidth="1"/>
    <col min="9" max="9" width="17.28515625" style="77" customWidth="1"/>
    <col min="10" max="10" width="18.5703125" style="78" customWidth="1"/>
    <col min="11" max="11" width="24.28515625" style="77" customWidth="1"/>
    <col min="12" max="12" width="15.5703125" style="77" customWidth="1"/>
    <col min="13" max="13" width="15.5703125" style="83" customWidth="1"/>
    <col min="14" max="15" width="15.5703125" style="81" customWidth="1"/>
    <col min="16" max="16" width="15.5703125" style="82" customWidth="1"/>
    <col min="17" max="17" width="28.7109375" style="81" customWidth="1"/>
    <col min="18" max="18" width="40.7109375" style="81" customWidth="1"/>
    <col min="19" max="19" width="28.7109375" style="81" customWidth="1"/>
    <col min="20" max="20" width="26.140625" style="77" customWidth="1"/>
    <col min="21" max="16384" width="8.7109375" style="77"/>
  </cols>
  <sheetData>
    <row r="1" spans="2:20" thickBot="1" x14ac:dyDescent="0.3">
      <c r="B1" s="204"/>
      <c r="C1" s="730" t="s">
        <v>0</v>
      </c>
      <c r="D1" s="730"/>
      <c r="E1" s="730"/>
      <c r="F1" s="730" t="s">
        <v>1</v>
      </c>
      <c r="G1" s="730"/>
      <c r="H1" s="730"/>
      <c r="I1" s="730"/>
      <c r="J1" s="730" t="s">
        <v>2</v>
      </c>
      <c r="K1" s="730"/>
      <c r="L1" s="730"/>
      <c r="M1" s="736" t="s">
        <v>3</v>
      </c>
      <c r="N1" s="736"/>
      <c r="O1" s="736"/>
      <c r="P1" s="730"/>
      <c r="Q1" s="730" t="s">
        <v>4</v>
      </c>
      <c r="R1" s="731"/>
      <c r="S1" s="731"/>
      <c r="T1" s="732"/>
    </row>
    <row r="2" spans="2:20" ht="96.6" customHeight="1" thickBot="1" x14ac:dyDescent="0.3">
      <c r="B2" s="200" t="s">
        <v>6</v>
      </c>
      <c r="C2" s="196" t="s">
        <v>7</v>
      </c>
      <c r="D2" s="194" t="s">
        <v>8</v>
      </c>
      <c r="E2" s="201" t="s">
        <v>9</v>
      </c>
      <c r="F2" s="196" t="s">
        <v>10</v>
      </c>
      <c r="G2" s="194" t="s">
        <v>11</v>
      </c>
      <c r="H2" s="194" t="s">
        <v>482</v>
      </c>
      <c r="I2" s="195" t="s">
        <v>13</v>
      </c>
      <c r="J2" s="196" t="s">
        <v>14</v>
      </c>
      <c r="K2" s="194" t="s">
        <v>15</v>
      </c>
      <c r="L2" s="201" t="s">
        <v>16</v>
      </c>
      <c r="M2" s="193" t="s">
        <v>17</v>
      </c>
      <c r="N2" s="194" t="s">
        <v>18</v>
      </c>
      <c r="O2" s="194" t="s">
        <v>19</v>
      </c>
      <c r="P2" s="195" t="s">
        <v>20</v>
      </c>
      <c r="Q2" s="196" t="s">
        <v>449</v>
      </c>
      <c r="R2" s="194" t="s">
        <v>450</v>
      </c>
      <c r="S2" s="194" t="s">
        <v>451</v>
      </c>
      <c r="T2" s="202" t="s">
        <v>27</v>
      </c>
    </row>
    <row r="3" spans="2:20" ht="115.9" customHeight="1" x14ac:dyDescent="0.25">
      <c r="B3" s="577" t="s">
        <v>483</v>
      </c>
      <c r="C3" s="580" t="s">
        <v>29</v>
      </c>
      <c r="D3" s="583" t="s">
        <v>30</v>
      </c>
      <c r="E3" s="586" t="s">
        <v>452</v>
      </c>
      <c r="F3" s="580" t="s">
        <v>32</v>
      </c>
      <c r="G3" s="583" t="s">
        <v>33</v>
      </c>
      <c r="H3" s="583" t="s">
        <v>453</v>
      </c>
      <c r="I3" s="654" t="s">
        <v>484</v>
      </c>
      <c r="J3" s="714" t="s">
        <v>36</v>
      </c>
      <c r="K3" s="583" t="s">
        <v>485</v>
      </c>
      <c r="L3" s="733">
        <v>5</v>
      </c>
      <c r="M3" s="705">
        <v>3</v>
      </c>
      <c r="N3" s="673" t="s">
        <v>320</v>
      </c>
      <c r="O3" s="708">
        <v>5</v>
      </c>
      <c r="P3" s="679" t="s">
        <v>321</v>
      </c>
      <c r="Q3" s="138" t="s">
        <v>38</v>
      </c>
      <c r="R3" s="139" t="s">
        <v>41</v>
      </c>
      <c r="S3" s="618" t="s">
        <v>486</v>
      </c>
      <c r="T3" s="140" t="s">
        <v>487</v>
      </c>
    </row>
    <row r="4" spans="2:20" ht="159.4" customHeight="1" x14ac:dyDescent="0.25">
      <c r="B4" s="578"/>
      <c r="C4" s="581"/>
      <c r="D4" s="584"/>
      <c r="E4" s="587"/>
      <c r="F4" s="581"/>
      <c r="G4" s="584"/>
      <c r="H4" s="584"/>
      <c r="I4" s="655"/>
      <c r="J4" s="715"/>
      <c r="K4" s="584"/>
      <c r="L4" s="734"/>
      <c r="M4" s="706"/>
      <c r="N4" s="674"/>
      <c r="O4" s="709"/>
      <c r="P4" s="680"/>
      <c r="Q4" s="141" t="s">
        <v>47</v>
      </c>
      <c r="R4" s="142" t="s">
        <v>455</v>
      </c>
      <c r="S4" s="619"/>
      <c r="T4" s="143" t="s">
        <v>148</v>
      </c>
    </row>
    <row r="5" spans="2:20" ht="145.5" customHeight="1" thickBot="1" x14ac:dyDescent="0.3">
      <c r="B5" s="579"/>
      <c r="C5" s="582"/>
      <c r="D5" s="585"/>
      <c r="E5" s="588"/>
      <c r="F5" s="582"/>
      <c r="G5" s="585"/>
      <c r="H5" s="585"/>
      <c r="I5" s="656"/>
      <c r="J5" s="716"/>
      <c r="K5" s="585"/>
      <c r="L5" s="735"/>
      <c r="M5" s="707"/>
      <c r="N5" s="675"/>
      <c r="O5" s="710"/>
      <c r="P5" s="681"/>
      <c r="Q5" s="144" t="s">
        <v>43</v>
      </c>
      <c r="R5" s="145" t="s">
        <v>458</v>
      </c>
      <c r="S5" s="620"/>
      <c r="T5" s="146" t="s">
        <v>149</v>
      </c>
    </row>
    <row r="6" spans="2:20" ht="90.75" x14ac:dyDescent="0.25">
      <c r="B6" s="577" t="s">
        <v>483</v>
      </c>
      <c r="C6" s="607" t="s">
        <v>29</v>
      </c>
      <c r="D6" s="599" t="s">
        <v>30</v>
      </c>
      <c r="E6" s="602" t="s">
        <v>452</v>
      </c>
      <c r="F6" s="607" t="s">
        <v>32</v>
      </c>
      <c r="G6" s="599" t="s">
        <v>50</v>
      </c>
      <c r="H6" s="599" t="s">
        <v>457</v>
      </c>
      <c r="I6" s="687" t="s">
        <v>484</v>
      </c>
      <c r="J6" s="696" t="s">
        <v>36</v>
      </c>
      <c r="K6" s="599" t="s">
        <v>485</v>
      </c>
      <c r="L6" s="685">
        <v>5</v>
      </c>
      <c r="M6" s="682">
        <v>3</v>
      </c>
      <c r="N6" s="673" t="s">
        <v>320</v>
      </c>
      <c r="O6" s="688">
        <v>5</v>
      </c>
      <c r="P6" s="679" t="s">
        <v>321</v>
      </c>
      <c r="Q6" s="147" t="s">
        <v>38</v>
      </c>
      <c r="R6" s="148" t="s">
        <v>41</v>
      </c>
      <c r="S6" s="634" t="s">
        <v>486</v>
      </c>
      <c r="T6" s="149" t="s">
        <v>487</v>
      </c>
    </row>
    <row r="7" spans="2:20" ht="159.4" customHeight="1" x14ac:dyDescent="0.25">
      <c r="B7" s="578"/>
      <c r="C7" s="607"/>
      <c r="D7" s="599"/>
      <c r="E7" s="602"/>
      <c r="F7" s="607"/>
      <c r="G7" s="599"/>
      <c r="H7" s="599"/>
      <c r="I7" s="687"/>
      <c r="J7" s="696"/>
      <c r="K7" s="599"/>
      <c r="L7" s="685"/>
      <c r="M7" s="683"/>
      <c r="N7" s="674"/>
      <c r="O7" s="677"/>
      <c r="P7" s="680"/>
      <c r="Q7" s="150" t="s">
        <v>47</v>
      </c>
      <c r="R7" s="111" t="s">
        <v>455</v>
      </c>
      <c r="S7" s="616"/>
      <c r="T7" s="151" t="s">
        <v>148</v>
      </c>
    </row>
    <row r="8" spans="2:20" ht="145.5" customHeight="1" thickBot="1" x14ac:dyDescent="0.3">
      <c r="B8" s="579"/>
      <c r="C8" s="607"/>
      <c r="D8" s="599"/>
      <c r="E8" s="602"/>
      <c r="F8" s="607"/>
      <c r="G8" s="599"/>
      <c r="H8" s="599"/>
      <c r="I8" s="687"/>
      <c r="J8" s="696"/>
      <c r="K8" s="599"/>
      <c r="L8" s="685"/>
      <c r="M8" s="684"/>
      <c r="N8" s="686"/>
      <c r="O8" s="689"/>
      <c r="P8" s="737"/>
      <c r="Q8" s="152" t="s">
        <v>43</v>
      </c>
      <c r="R8" s="153" t="s">
        <v>458</v>
      </c>
      <c r="S8" s="635"/>
      <c r="T8" s="154" t="s">
        <v>149</v>
      </c>
    </row>
    <row r="9" spans="2:20" ht="115.9" customHeight="1" x14ac:dyDescent="0.25">
      <c r="B9" s="577" t="s">
        <v>483</v>
      </c>
      <c r="C9" s="580" t="s">
        <v>54</v>
      </c>
      <c r="D9" s="583" t="s">
        <v>55</v>
      </c>
      <c r="E9" s="586" t="s">
        <v>56</v>
      </c>
      <c r="F9" s="580" t="s">
        <v>57</v>
      </c>
      <c r="G9" s="583" t="s">
        <v>58</v>
      </c>
      <c r="H9" s="583" t="s">
        <v>488</v>
      </c>
      <c r="I9" s="654" t="s">
        <v>144</v>
      </c>
      <c r="J9" s="580" t="s">
        <v>36</v>
      </c>
      <c r="K9" s="583" t="s">
        <v>461</v>
      </c>
      <c r="L9" s="586">
        <v>5</v>
      </c>
      <c r="M9" s="670">
        <v>3</v>
      </c>
      <c r="N9" s="673" t="s">
        <v>320</v>
      </c>
      <c r="O9" s="676">
        <v>5</v>
      </c>
      <c r="P9" s="679" t="s">
        <v>321</v>
      </c>
      <c r="Q9" s="158" t="s">
        <v>38</v>
      </c>
      <c r="R9" s="159" t="s">
        <v>462</v>
      </c>
      <c r="S9" s="615" t="s">
        <v>489</v>
      </c>
      <c r="T9" s="160" t="s">
        <v>487</v>
      </c>
    </row>
    <row r="10" spans="2:20" ht="130.5" customHeight="1" x14ac:dyDescent="0.25">
      <c r="B10" s="578"/>
      <c r="C10" s="581"/>
      <c r="D10" s="584"/>
      <c r="E10" s="587"/>
      <c r="F10" s="581"/>
      <c r="G10" s="584"/>
      <c r="H10" s="584"/>
      <c r="I10" s="655"/>
      <c r="J10" s="581"/>
      <c r="K10" s="584"/>
      <c r="L10" s="587"/>
      <c r="M10" s="671"/>
      <c r="N10" s="674"/>
      <c r="O10" s="677"/>
      <c r="P10" s="680"/>
      <c r="Q10" s="150" t="s">
        <v>47</v>
      </c>
      <c r="R10" s="111" t="s">
        <v>490</v>
      </c>
      <c r="S10" s="616"/>
      <c r="T10" s="151" t="s">
        <v>148</v>
      </c>
    </row>
    <row r="11" spans="2:20" ht="102" customHeight="1" thickBot="1" x14ac:dyDescent="0.3">
      <c r="B11" s="579"/>
      <c r="C11" s="582"/>
      <c r="D11" s="585"/>
      <c r="E11" s="588"/>
      <c r="F11" s="582"/>
      <c r="G11" s="585"/>
      <c r="H11" s="585"/>
      <c r="I11" s="656"/>
      <c r="J11" s="582"/>
      <c r="K11" s="585"/>
      <c r="L11" s="588"/>
      <c r="M11" s="672"/>
      <c r="N11" s="675"/>
      <c r="O11" s="678"/>
      <c r="P11" s="681"/>
      <c r="Q11" s="161" t="s">
        <v>43</v>
      </c>
      <c r="R11" s="162" t="s">
        <v>491</v>
      </c>
      <c r="S11" s="617"/>
      <c r="T11" s="163" t="s">
        <v>149</v>
      </c>
    </row>
    <row r="12" spans="2:20" ht="58.15" customHeight="1" x14ac:dyDescent="0.25">
      <c r="B12" s="578" t="s">
        <v>483</v>
      </c>
      <c r="C12" s="607" t="s">
        <v>69</v>
      </c>
      <c r="D12" s="599" t="s">
        <v>70</v>
      </c>
      <c r="E12" s="602" t="s">
        <v>71</v>
      </c>
      <c r="F12" s="607" t="s">
        <v>227</v>
      </c>
      <c r="G12" s="599" t="s">
        <v>492</v>
      </c>
      <c r="H12" s="604" t="s">
        <v>138</v>
      </c>
      <c r="I12" s="687" t="s">
        <v>493</v>
      </c>
      <c r="J12" s="607" t="s">
        <v>36</v>
      </c>
      <c r="K12" s="599" t="s">
        <v>138</v>
      </c>
      <c r="L12" s="685">
        <v>3</v>
      </c>
      <c r="M12" s="700">
        <v>3</v>
      </c>
      <c r="N12" s="727" t="s">
        <v>319</v>
      </c>
      <c r="O12" s="676">
        <v>5</v>
      </c>
      <c r="P12" s="717" t="s">
        <v>320</v>
      </c>
      <c r="Q12" s="158" t="s">
        <v>38</v>
      </c>
      <c r="R12" s="159" t="s">
        <v>494</v>
      </c>
      <c r="S12" s="615" t="s">
        <v>495</v>
      </c>
      <c r="T12" s="160" t="s">
        <v>487</v>
      </c>
    </row>
    <row r="13" spans="2:20" ht="101.65" customHeight="1" x14ac:dyDescent="0.25">
      <c r="B13" s="578"/>
      <c r="C13" s="607"/>
      <c r="D13" s="599"/>
      <c r="E13" s="602"/>
      <c r="F13" s="607"/>
      <c r="G13" s="599"/>
      <c r="H13" s="604"/>
      <c r="I13" s="687"/>
      <c r="J13" s="607"/>
      <c r="K13" s="599"/>
      <c r="L13" s="685"/>
      <c r="M13" s="683"/>
      <c r="N13" s="728"/>
      <c r="O13" s="677"/>
      <c r="P13" s="718"/>
      <c r="Q13" s="150" t="s">
        <v>47</v>
      </c>
      <c r="R13" s="111" t="s">
        <v>496</v>
      </c>
      <c r="S13" s="616"/>
      <c r="T13" s="151" t="s">
        <v>149</v>
      </c>
    </row>
    <row r="14" spans="2:20" ht="46.5" thickBot="1" x14ac:dyDescent="0.3">
      <c r="B14" s="578"/>
      <c r="C14" s="607"/>
      <c r="D14" s="599"/>
      <c r="E14" s="602"/>
      <c r="F14" s="607"/>
      <c r="G14" s="599"/>
      <c r="H14" s="604"/>
      <c r="I14" s="687"/>
      <c r="J14" s="607"/>
      <c r="K14" s="599"/>
      <c r="L14" s="685"/>
      <c r="M14" s="701"/>
      <c r="N14" s="729"/>
      <c r="O14" s="678"/>
      <c r="P14" s="719"/>
      <c r="Q14" s="161" t="s">
        <v>43</v>
      </c>
      <c r="R14" s="162" t="s">
        <v>494</v>
      </c>
      <c r="S14" s="617"/>
      <c r="T14" s="163" t="s">
        <v>149</v>
      </c>
    </row>
    <row r="15" spans="2:20" ht="90.75" x14ac:dyDescent="0.25">
      <c r="B15" s="577" t="s">
        <v>483</v>
      </c>
      <c r="C15" s="580" t="s">
        <v>85</v>
      </c>
      <c r="D15" s="583" t="s">
        <v>86</v>
      </c>
      <c r="E15" s="586" t="s">
        <v>87</v>
      </c>
      <c r="F15" s="580" t="s">
        <v>88</v>
      </c>
      <c r="G15" s="583" t="s">
        <v>89</v>
      </c>
      <c r="H15" s="583" t="s">
        <v>90</v>
      </c>
      <c r="I15" s="654" t="s">
        <v>91</v>
      </c>
      <c r="J15" s="714" t="s">
        <v>36</v>
      </c>
      <c r="K15" s="583" t="s">
        <v>92</v>
      </c>
      <c r="L15" s="711">
        <v>3</v>
      </c>
      <c r="M15" s="705">
        <v>3</v>
      </c>
      <c r="N15" s="727" t="s">
        <v>319</v>
      </c>
      <c r="O15" s="708">
        <v>5</v>
      </c>
      <c r="P15" s="717" t="s">
        <v>320</v>
      </c>
      <c r="Q15" s="138" t="s">
        <v>38</v>
      </c>
      <c r="R15" s="139" t="s">
        <v>497</v>
      </c>
      <c r="S15" s="720" t="s">
        <v>498</v>
      </c>
      <c r="T15" s="140" t="s">
        <v>487</v>
      </c>
    </row>
    <row r="16" spans="2:20" ht="101.65" customHeight="1" x14ac:dyDescent="0.25">
      <c r="B16" s="578"/>
      <c r="C16" s="581"/>
      <c r="D16" s="584"/>
      <c r="E16" s="587"/>
      <c r="F16" s="581"/>
      <c r="G16" s="584"/>
      <c r="H16" s="584"/>
      <c r="I16" s="655"/>
      <c r="J16" s="715"/>
      <c r="K16" s="584"/>
      <c r="L16" s="712"/>
      <c r="M16" s="706"/>
      <c r="N16" s="728"/>
      <c r="O16" s="709"/>
      <c r="P16" s="718"/>
      <c r="Q16" s="141" t="s">
        <v>47</v>
      </c>
      <c r="R16" s="156" t="s">
        <v>467</v>
      </c>
      <c r="S16" s="721"/>
      <c r="T16" s="143" t="s">
        <v>148</v>
      </c>
    </row>
    <row r="17" spans="2:20" ht="87.4" customHeight="1" thickBot="1" x14ac:dyDescent="0.3">
      <c r="B17" s="579"/>
      <c r="C17" s="582"/>
      <c r="D17" s="585"/>
      <c r="E17" s="588"/>
      <c r="F17" s="582"/>
      <c r="G17" s="585"/>
      <c r="H17" s="585"/>
      <c r="I17" s="656"/>
      <c r="J17" s="716"/>
      <c r="K17" s="585"/>
      <c r="L17" s="713"/>
      <c r="M17" s="707"/>
      <c r="N17" s="729"/>
      <c r="O17" s="710"/>
      <c r="P17" s="719"/>
      <c r="Q17" s="144" t="s">
        <v>43</v>
      </c>
      <c r="R17" s="157" t="s">
        <v>499</v>
      </c>
      <c r="S17" s="722"/>
      <c r="T17" s="146" t="s">
        <v>149</v>
      </c>
    </row>
    <row r="18" spans="2:20" ht="88.15" customHeight="1" x14ac:dyDescent="0.25">
      <c r="B18" s="578" t="s">
        <v>483</v>
      </c>
      <c r="C18" s="607" t="s">
        <v>101</v>
      </c>
      <c r="D18" s="599" t="s">
        <v>86</v>
      </c>
      <c r="E18" s="632" t="s">
        <v>469</v>
      </c>
      <c r="F18" s="607" t="s">
        <v>88</v>
      </c>
      <c r="G18" s="599" t="s">
        <v>234</v>
      </c>
      <c r="H18" s="599" t="s">
        <v>34</v>
      </c>
      <c r="I18" s="687" t="s">
        <v>91</v>
      </c>
      <c r="J18" s="696" t="s">
        <v>36</v>
      </c>
      <c r="K18" s="599" t="s">
        <v>104</v>
      </c>
      <c r="L18" s="685">
        <v>2</v>
      </c>
      <c r="M18" s="682">
        <v>3</v>
      </c>
      <c r="N18" s="723" t="s">
        <v>318</v>
      </c>
      <c r="O18" s="688">
        <v>5</v>
      </c>
      <c r="P18" s="725" t="s">
        <v>319</v>
      </c>
      <c r="Q18" s="147" t="s">
        <v>38</v>
      </c>
      <c r="R18" s="148" t="s">
        <v>95</v>
      </c>
      <c r="S18" s="634" t="s">
        <v>498</v>
      </c>
      <c r="T18" s="149" t="s">
        <v>487</v>
      </c>
    </row>
    <row r="19" spans="2:20" ht="101.65" customHeight="1" x14ac:dyDescent="0.25">
      <c r="B19" s="578"/>
      <c r="C19" s="607"/>
      <c r="D19" s="599"/>
      <c r="E19" s="632"/>
      <c r="F19" s="607"/>
      <c r="G19" s="599"/>
      <c r="H19" s="599"/>
      <c r="I19" s="687"/>
      <c r="J19" s="696"/>
      <c r="K19" s="599"/>
      <c r="L19" s="685"/>
      <c r="M19" s="683"/>
      <c r="N19" s="703"/>
      <c r="O19" s="677"/>
      <c r="P19" s="691"/>
      <c r="Q19" s="150" t="s">
        <v>47</v>
      </c>
      <c r="R19" s="111" t="s">
        <v>467</v>
      </c>
      <c r="S19" s="616"/>
      <c r="T19" s="151" t="s">
        <v>148</v>
      </c>
    </row>
    <row r="20" spans="2:20" ht="76.5" thickBot="1" x14ac:dyDescent="0.3">
      <c r="B20" s="578"/>
      <c r="C20" s="607"/>
      <c r="D20" s="599"/>
      <c r="E20" s="632"/>
      <c r="F20" s="607"/>
      <c r="G20" s="599"/>
      <c r="H20" s="599"/>
      <c r="I20" s="687"/>
      <c r="J20" s="696"/>
      <c r="K20" s="599"/>
      <c r="L20" s="685"/>
      <c r="M20" s="684"/>
      <c r="N20" s="724"/>
      <c r="O20" s="689"/>
      <c r="P20" s="726"/>
      <c r="Q20" s="152" t="s">
        <v>43</v>
      </c>
      <c r="R20" s="153" t="s">
        <v>499</v>
      </c>
      <c r="S20" s="635"/>
      <c r="T20" s="154" t="s">
        <v>149</v>
      </c>
    </row>
    <row r="21" spans="2:20" ht="94.9" customHeight="1" x14ac:dyDescent="0.25">
      <c r="B21" s="577" t="s">
        <v>483</v>
      </c>
      <c r="C21" s="580" t="s">
        <v>108</v>
      </c>
      <c r="D21" s="583" t="s">
        <v>109</v>
      </c>
      <c r="E21" s="586" t="s">
        <v>452</v>
      </c>
      <c r="F21" s="580" t="s">
        <v>32</v>
      </c>
      <c r="G21" s="583" t="s">
        <v>33</v>
      </c>
      <c r="H21" s="583" t="s">
        <v>34</v>
      </c>
      <c r="I21" s="654" t="s">
        <v>484</v>
      </c>
      <c r="J21" s="714" t="s">
        <v>36</v>
      </c>
      <c r="K21" s="583" t="s">
        <v>500</v>
      </c>
      <c r="L21" s="711">
        <v>5</v>
      </c>
      <c r="M21" s="705">
        <v>3</v>
      </c>
      <c r="N21" s="673" t="s">
        <v>320</v>
      </c>
      <c r="O21" s="708">
        <v>5</v>
      </c>
      <c r="P21" s="679" t="s">
        <v>321</v>
      </c>
      <c r="Q21" s="138" t="s">
        <v>38</v>
      </c>
      <c r="R21" s="139" t="s">
        <v>501</v>
      </c>
      <c r="S21" s="618" t="s">
        <v>502</v>
      </c>
      <c r="T21" s="140" t="s">
        <v>487</v>
      </c>
    </row>
    <row r="22" spans="2:20" ht="101.65" customHeight="1" x14ac:dyDescent="0.25">
      <c r="B22" s="578"/>
      <c r="C22" s="581"/>
      <c r="D22" s="584"/>
      <c r="E22" s="587"/>
      <c r="F22" s="581"/>
      <c r="G22" s="584"/>
      <c r="H22" s="584"/>
      <c r="I22" s="655"/>
      <c r="J22" s="715"/>
      <c r="K22" s="584"/>
      <c r="L22" s="712"/>
      <c r="M22" s="706"/>
      <c r="N22" s="674"/>
      <c r="O22" s="709"/>
      <c r="P22" s="680"/>
      <c r="Q22" s="141" t="s">
        <v>47</v>
      </c>
      <c r="R22" s="156" t="s">
        <v>503</v>
      </c>
      <c r="S22" s="619"/>
      <c r="T22" s="143" t="s">
        <v>148</v>
      </c>
    </row>
    <row r="23" spans="2:20" ht="76.5" thickBot="1" x14ac:dyDescent="0.3">
      <c r="B23" s="579"/>
      <c r="C23" s="582"/>
      <c r="D23" s="585"/>
      <c r="E23" s="588"/>
      <c r="F23" s="582"/>
      <c r="G23" s="585"/>
      <c r="H23" s="585"/>
      <c r="I23" s="656"/>
      <c r="J23" s="716"/>
      <c r="K23" s="585"/>
      <c r="L23" s="713"/>
      <c r="M23" s="707"/>
      <c r="N23" s="675"/>
      <c r="O23" s="710"/>
      <c r="P23" s="681"/>
      <c r="Q23" s="144" t="s">
        <v>43</v>
      </c>
      <c r="R23" s="157" t="s">
        <v>504</v>
      </c>
      <c r="S23" s="620"/>
      <c r="T23" s="146" t="s">
        <v>149</v>
      </c>
    </row>
    <row r="24" spans="2:20" ht="90.75" x14ac:dyDescent="0.25">
      <c r="B24" s="577" t="s">
        <v>483</v>
      </c>
      <c r="C24" s="606" t="s">
        <v>134</v>
      </c>
      <c r="D24" s="598" t="s">
        <v>135</v>
      </c>
      <c r="E24" s="601" t="s">
        <v>136</v>
      </c>
      <c r="F24" s="606" t="s">
        <v>127</v>
      </c>
      <c r="G24" s="598" t="s">
        <v>73</v>
      </c>
      <c r="H24" s="598" t="s">
        <v>505</v>
      </c>
      <c r="I24" s="693" t="s">
        <v>75</v>
      </c>
      <c r="J24" s="695" t="s">
        <v>36</v>
      </c>
      <c r="K24" s="598" t="s">
        <v>506</v>
      </c>
      <c r="L24" s="698">
        <v>2</v>
      </c>
      <c r="M24" s="700">
        <v>3</v>
      </c>
      <c r="N24" s="702" t="s">
        <v>318</v>
      </c>
      <c r="O24" s="676">
        <v>5</v>
      </c>
      <c r="P24" s="690" t="s">
        <v>319</v>
      </c>
      <c r="Q24" s="158" t="s">
        <v>38</v>
      </c>
      <c r="R24" s="159" t="s">
        <v>131</v>
      </c>
      <c r="S24" s="615" t="s">
        <v>507</v>
      </c>
      <c r="T24" s="160" t="s">
        <v>487</v>
      </c>
    </row>
    <row r="25" spans="2:20" ht="105.75" x14ac:dyDescent="0.25">
      <c r="B25" s="578"/>
      <c r="C25" s="607"/>
      <c r="D25" s="599"/>
      <c r="E25" s="602"/>
      <c r="F25" s="607"/>
      <c r="G25" s="599"/>
      <c r="H25" s="604"/>
      <c r="I25" s="687"/>
      <c r="J25" s="696"/>
      <c r="K25" s="599"/>
      <c r="L25" s="685"/>
      <c r="M25" s="683"/>
      <c r="N25" s="703"/>
      <c r="O25" s="677"/>
      <c r="P25" s="691"/>
      <c r="Q25" s="150" t="s">
        <v>47</v>
      </c>
      <c r="R25" s="111" t="s">
        <v>479</v>
      </c>
      <c r="S25" s="616"/>
      <c r="T25" s="151" t="s">
        <v>148</v>
      </c>
    </row>
    <row r="26" spans="2:20" ht="76.5" thickBot="1" x14ac:dyDescent="0.3">
      <c r="B26" s="579"/>
      <c r="C26" s="608"/>
      <c r="D26" s="600"/>
      <c r="E26" s="603"/>
      <c r="F26" s="608"/>
      <c r="G26" s="600"/>
      <c r="H26" s="605"/>
      <c r="I26" s="694"/>
      <c r="J26" s="697"/>
      <c r="K26" s="600"/>
      <c r="L26" s="699"/>
      <c r="M26" s="701"/>
      <c r="N26" s="704"/>
      <c r="O26" s="678"/>
      <c r="P26" s="692"/>
      <c r="Q26" s="161" t="s">
        <v>43</v>
      </c>
      <c r="R26" s="162" t="s">
        <v>80</v>
      </c>
      <c r="S26" s="617"/>
      <c r="T26" s="163" t="s">
        <v>149</v>
      </c>
    </row>
    <row r="27" spans="2:20" x14ac:dyDescent="0.3">
      <c r="C27" s="77"/>
      <c r="E27" s="77"/>
      <c r="F27" s="77"/>
      <c r="J27" s="77"/>
      <c r="M27" s="77"/>
      <c r="N27" s="77"/>
      <c r="O27" s="77"/>
      <c r="P27" s="77"/>
      <c r="Q27" s="77"/>
      <c r="R27" s="77"/>
      <c r="S27" s="77"/>
    </row>
    <row r="28" spans="2:20" x14ac:dyDescent="0.3">
      <c r="C28" s="77"/>
      <c r="E28" s="77"/>
      <c r="F28" s="77"/>
      <c r="J28" s="77"/>
      <c r="M28" s="77"/>
      <c r="N28" s="77"/>
      <c r="O28" s="77"/>
      <c r="P28" s="77"/>
      <c r="Q28" s="77"/>
      <c r="R28" s="77"/>
      <c r="S28" s="77"/>
    </row>
    <row r="29" spans="2:20" x14ac:dyDescent="0.3">
      <c r="C29" s="77"/>
      <c r="E29" s="77"/>
      <c r="F29" s="77"/>
      <c r="J29" s="77"/>
      <c r="M29" s="77"/>
      <c r="N29" s="77"/>
      <c r="O29" s="77"/>
      <c r="P29" s="77"/>
      <c r="Q29" s="77"/>
      <c r="R29" s="77"/>
      <c r="S29" s="77"/>
    </row>
    <row r="30" spans="2:20" x14ac:dyDescent="0.3">
      <c r="C30" s="77"/>
      <c r="E30" s="77"/>
      <c r="F30" s="77"/>
      <c r="J30" s="77"/>
      <c r="M30" s="77"/>
      <c r="N30" s="77"/>
      <c r="O30" s="77"/>
      <c r="P30" s="77"/>
      <c r="Q30" s="77"/>
      <c r="R30" s="77"/>
      <c r="S30" s="77"/>
    </row>
    <row r="31" spans="2:20" x14ac:dyDescent="0.3">
      <c r="C31" s="77"/>
      <c r="E31" s="77"/>
      <c r="F31" s="77"/>
      <c r="J31" s="77"/>
      <c r="M31" s="77"/>
      <c r="N31" s="77"/>
      <c r="O31" s="77"/>
      <c r="P31" s="77"/>
      <c r="Q31" s="77"/>
      <c r="R31" s="77"/>
      <c r="S31" s="77"/>
    </row>
    <row r="32" spans="2:20" x14ac:dyDescent="0.3">
      <c r="C32" s="77"/>
      <c r="E32" s="77"/>
      <c r="F32" s="77"/>
      <c r="J32" s="77"/>
      <c r="M32" s="77"/>
      <c r="N32" s="77"/>
      <c r="O32" s="77"/>
      <c r="P32" s="77"/>
      <c r="Q32" s="77"/>
      <c r="R32" s="77"/>
      <c r="S32" s="77"/>
    </row>
    <row r="33" spans="2:2" s="77" customFormat="1" x14ac:dyDescent="0.3">
      <c r="B33" s="205"/>
    </row>
    <row r="34" spans="2:2" s="77" customFormat="1" x14ac:dyDescent="0.3">
      <c r="B34" s="205"/>
    </row>
    <row r="35" spans="2:2" s="77" customFormat="1" x14ac:dyDescent="0.3">
      <c r="B35" s="205"/>
    </row>
    <row r="36" spans="2:2" s="77" customFormat="1" x14ac:dyDescent="0.3">
      <c r="B36" s="205"/>
    </row>
    <row r="37" spans="2:2" s="77" customFormat="1" x14ac:dyDescent="0.3">
      <c r="B37" s="205"/>
    </row>
    <row r="38" spans="2:2" s="77" customFormat="1" x14ac:dyDescent="0.3">
      <c r="B38" s="205"/>
    </row>
    <row r="39" spans="2:2" s="77" customFormat="1" x14ac:dyDescent="0.3">
      <c r="B39" s="205"/>
    </row>
    <row r="40" spans="2:2" s="77" customFormat="1" x14ac:dyDescent="0.3">
      <c r="B40" s="205"/>
    </row>
    <row r="41" spans="2:2" s="77" customFormat="1" x14ac:dyDescent="0.3">
      <c r="B41" s="205"/>
    </row>
    <row r="42" spans="2:2" s="77" customFormat="1" x14ac:dyDescent="0.3">
      <c r="B42" s="205"/>
    </row>
    <row r="43" spans="2:2" s="77" customFormat="1" x14ac:dyDescent="0.3">
      <c r="B43" s="205"/>
    </row>
    <row r="44" spans="2:2" s="77" customFormat="1" x14ac:dyDescent="0.3">
      <c r="B44" s="205"/>
    </row>
    <row r="45" spans="2:2" s="77" customFormat="1" x14ac:dyDescent="0.3">
      <c r="B45" s="205"/>
    </row>
    <row r="46" spans="2:2" s="77" customFormat="1" x14ac:dyDescent="0.3">
      <c r="B46" s="205"/>
    </row>
    <row r="47" spans="2:2" s="77" customFormat="1" x14ac:dyDescent="0.3">
      <c r="B47" s="205"/>
    </row>
    <row r="48" spans="2:2" s="77" customFormat="1" x14ac:dyDescent="0.3">
      <c r="B48" s="205"/>
    </row>
    <row r="49" spans="2:2" s="77" customFormat="1" x14ac:dyDescent="0.3">
      <c r="B49" s="205"/>
    </row>
    <row r="50" spans="2:2" s="77" customFormat="1" x14ac:dyDescent="0.3">
      <c r="B50" s="205"/>
    </row>
    <row r="51" spans="2:2" s="77" customFormat="1" x14ac:dyDescent="0.3">
      <c r="B51" s="205"/>
    </row>
    <row r="52" spans="2:2" s="77" customFormat="1" x14ac:dyDescent="0.3">
      <c r="B52" s="205"/>
    </row>
    <row r="53" spans="2:2" s="77" customFormat="1" x14ac:dyDescent="0.3">
      <c r="B53" s="205"/>
    </row>
    <row r="54" spans="2:2" s="77" customFormat="1" x14ac:dyDescent="0.3">
      <c r="B54" s="205"/>
    </row>
    <row r="55" spans="2:2" s="77" customFormat="1" x14ac:dyDescent="0.3">
      <c r="B55" s="205"/>
    </row>
    <row r="56" spans="2:2" s="77" customFormat="1" x14ac:dyDescent="0.3">
      <c r="B56" s="205"/>
    </row>
    <row r="57" spans="2:2" s="77" customFormat="1" x14ac:dyDescent="0.3">
      <c r="B57" s="205"/>
    </row>
    <row r="58" spans="2:2" s="77" customFormat="1" x14ac:dyDescent="0.3">
      <c r="B58" s="205"/>
    </row>
    <row r="59" spans="2:2" s="77" customFormat="1" x14ac:dyDescent="0.3">
      <c r="B59" s="205"/>
    </row>
    <row r="60" spans="2:2" s="77" customFormat="1" x14ac:dyDescent="0.3">
      <c r="B60" s="205"/>
    </row>
    <row r="61" spans="2:2" s="77" customFormat="1" x14ac:dyDescent="0.3">
      <c r="B61" s="205"/>
    </row>
    <row r="62" spans="2:2" s="77" customFormat="1" x14ac:dyDescent="0.3">
      <c r="B62" s="205"/>
    </row>
    <row r="63" spans="2:2" s="77" customFormat="1" x14ac:dyDescent="0.3">
      <c r="B63" s="205"/>
    </row>
    <row r="64" spans="2:2" s="77" customFormat="1" x14ac:dyDescent="0.3">
      <c r="B64" s="205"/>
    </row>
    <row r="65" spans="2:2" s="77" customFormat="1" x14ac:dyDescent="0.3">
      <c r="B65" s="205"/>
    </row>
    <row r="66" spans="2:2" s="77" customFormat="1" x14ac:dyDescent="0.3">
      <c r="B66" s="205"/>
    </row>
    <row r="67" spans="2:2" s="77" customFormat="1" x14ac:dyDescent="0.3">
      <c r="B67" s="205"/>
    </row>
    <row r="68" spans="2:2" s="77" customFormat="1" x14ac:dyDescent="0.3">
      <c r="B68" s="205"/>
    </row>
    <row r="69" spans="2:2" s="77" customFormat="1" x14ac:dyDescent="0.3">
      <c r="B69" s="205"/>
    </row>
    <row r="70" spans="2:2" s="77" customFormat="1" x14ac:dyDescent="0.3">
      <c r="B70" s="205"/>
    </row>
    <row r="71" spans="2:2" s="77" customFormat="1" x14ac:dyDescent="0.3">
      <c r="B71" s="205"/>
    </row>
    <row r="72" spans="2:2" s="77" customFormat="1" x14ac:dyDescent="0.3">
      <c r="B72" s="205"/>
    </row>
    <row r="73" spans="2:2" s="77" customFormat="1" x14ac:dyDescent="0.3">
      <c r="B73" s="205"/>
    </row>
    <row r="74" spans="2:2" s="77" customFormat="1" x14ac:dyDescent="0.3">
      <c r="B74" s="205"/>
    </row>
    <row r="75" spans="2:2" s="77" customFormat="1" x14ac:dyDescent="0.3">
      <c r="B75" s="205"/>
    </row>
    <row r="76" spans="2:2" s="77" customFormat="1" x14ac:dyDescent="0.3">
      <c r="B76" s="205"/>
    </row>
    <row r="77" spans="2:2" s="77" customFormat="1" x14ac:dyDescent="0.3">
      <c r="B77" s="205"/>
    </row>
    <row r="78" spans="2:2" s="77" customFormat="1" x14ac:dyDescent="0.3">
      <c r="B78" s="205"/>
    </row>
    <row r="79" spans="2:2" s="77" customFormat="1" x14ac:dyDescent="0.3">
      <c r="B79" s="205"/>
    </row>
    <row r="80" spans="2:2" s="77" customFormat="1" x14ac:dyDescent="0.3">
      <c r="B80" s="205"/>
    </row>
    <row r="81" spans="2:2" s="77" customFormat="1" x14ac:dyDescent="0.3">
      <c r="B81" s="205"/>
    </row>
    <row r="82" spans="2:2" s="77" customFormat="1" x14ac:dyDescent="0.3">
      <c r="B82" s="205"/>
    </row>
    <row r="83" spans="2:2" s="77" customFormat="1" x14ac:dyDescent="0.3">
      <c r="B83" s="205"/>
    </row>
    <row r="84" spans="2:2" s="77" customFormat="1" x14ac:dyDescent="0.3">
      <c r="B84" s="205"/>
    </row>
    <row r="85" spans="2:2" s="77" customFormat="1" x14ac:dyDescent="0.3">
      <c r="B85" s="205"/>
    </row>
    <row r="86" spans="2:2" s="77" customFormat="1" x14ac:dyDescent="0.3">
      <c r="B86" s="205"/>
    </row>
    <row r="87" spans="2:2" s="77" customFormat="1" x14ac:dyDescent="0.3">
      <c r="B87" s="205"/>
    </row>
    <row r="88" spans="2:2" s="77" customFormat="1" x14ac:dyDescent="0.3">
      <c r="B88" s="205"/>
    </row>
    <row r="89" spans="2:2" s="77" customFormat="1" x14ac:dyDescent="0.3">
      <c r="B89" s="205"/>
    </row>
    <row r="90" spans="2:2" s="77" customFormat="1" x14ac:dyDescent="0.3">
      <c r="B90" s="205"/>
    </row>
    <row r="91" spans="2:2" s="77" customFormat="1" x14ac:dyDescent="0.3">
      <c r="B91" s="205"/>
    </row>
    <row r="92" spans="2:2" s="77" customFormat="1" x14ac:dyDescent="0.3">
      <c r="B92" s="205"/>
    </row>
    <row r="93" spans="2:2" s="77" customFormat="1" x14ac:dyDescent="0.3">
      <c r="B93" s="205"/>
    </row>
    <row r="94" spans="2:2" s="77" customFormat="1" x14ac:dyDescent="0.3">
      <c r="B94" s="205"/>
    </row>
    <row r="95" spans="2:2" s="77" customFormat="1" x14ac:dyDescent="0.3">
      <c r="B95" s="205"/>
    </row>
    <row r="96" spans="2:2" s="77" customFormat="1" x14ac:dyDescent="0.3">
      <c r="B96" s="205"/>
    </row>
    <row r="97" spans="2:2" s="77" customFormat="1" x14ac:dyDescent="0.3">
      <c r="B97" s="205"/>
    </row>
    <row r="98" spans="2:2" s="77" customFormat="1" x14ac:dyDescent="0.3">
      <c r="B98" s="205"/>
    </row>
    <row r="99" spans="2:2" s="77" customFormat="1" x14ac:dyDescent="0.3">
      <c r="B99" s="205"/>
    </row>
    <row r="100" spans="2:2" s="77" customFormat="1" x14ac:dyDescent="0.3">
      <c r="B100" s="205"/>
    </row>
    <row r="101" spans="2:2" s="77" customFormat="1" x14ac:dyDescent="0.3">
      <c r="B101" s="205"/>
    </row>
    <row r="102" spans="2:2" s="77" customFormat="1" x14ac:dyDescent="0.3">
      <c r="B102" s="205"/>
    </row>
    <row r="103" spans="2:2" s="77" customFormat="1" x14ac:dyDescent="0.3">
      <c r="B103" s="205"/>
    </row>
    <row r="104" spans="2:2" s="77" customFormat="1" x14ac:dyDescent="0.3">
      <c r="B104" s="205"/>
    </row>
    <row r="105" spans="2:2" s="77" customFormat="1" x14ac:dyDescent="0.3">
      <c r="B105" s="205"/>
    </row>
    <row r="106" spans="2:2" s="77" customFormat="1" x14ac:dyDescent="0.3">
      <c r="B106" s="205"/>
    </row>
    <row r="107" spans="2:2" s="77" customFormat="1" x14ac:dyDescent="0.3">
      <c r="B107" s="205"/>
    </row>
    <row r="108" spans="2:2" s="77" customFormat="1" x14ac:dyDescent="0.3">
      <c r="B108" s="205"/>
    </row>
    <row r="109" spans="2:2" s="77" customFormat="1" x14ac:dyDescent="0.3">
      <c r="B109" s="205"/>
    </row>
    <row r="110" spans="2:2" s="77" customFormat="1" x14ac:dyDescent="0.3">
      <c r="B110" s="205"/>
    </row>
    <row r="111" spans="2:2" s="77" customFormat="1" x14ac:dyDescent="0.3">
      <c r="B111" s="205"/>
    </row>
    <row r="112" spans="2:2" s="77" customFormat="1" x14ac:dyDescent="0.3">
      <c r="B112" s="205"/>
    </row>
    <row r="113" spans="2:2" s="77" customFormat="1" x14ac:dyDescent="0.3">
      <c r="B113" s="205"/>
    </row>
    <row r="114" spans="2:2" s="77" customFormat="1" x14ac:dyDescent="0.3">
      <c r="B114" s="205"/>
    </row>
    <row r="115" spans="2:2" s="77" customFormat="1" x14ac:dyDescent="0.3">
      <c r="B115" s="205"/>
    </row>
    <row r="116" spans="2:2" s="77" customFormat="1" x14ac:dyDescent="0.3">
      <c r="B116" s="205"/>
    </row>
    <row r="117" spans="2:2" s="77" customFormat="1" x14ac:dyDescent="0.3">
      <c r="B117" s="205"/>
    </row>
    <row r="118" spans="2:2" s="77" customFormat="1" x14ac:dyDescent="0.3">
      <c r="B118" s="205"/>
    </row>
    <row r="119" spans="2:2" s="77" customFormat="1" x14ac:dyDescent="0.3">
      <c r="B119" s="205"/>
    </row>
    <row r="120" spans="2:2" s="77" customFormat="1" x14ac:dyDescent="0.3">
      <c r="B120" s="205"/>
    </row>
    <row r="121" spans="2:2" s="77" customFormat="1" x14ac:dyDescent="0.3">
      <c r="B121" s="205"/>
    </row>
    <row r="122" spans="2:2" s="77" customFormat="1" x14ac:dyDescent="0.3">
      <c r="B122" s="205"/>
    </row>
    <row r="123" spans="2:2" s="77" customFormat="1" x14ac:dyDescent="0.3">
      <c r="B123" s="205"/>
    </row>
    <row r="124" spans="2:2" s="77" customFormat="1" x14ac:dyDescent="0.3">
      <c r="B124" s="205"/>
    </row>
    <row r="125" spans="2:2" s="77" customFormat="1" x14ac:dyDescent="0.3">
      <c r="B125" s="205"/>
    </row>
    <row r="126" spans="2:2" s="77" customFormat="1" x14ac:dyDescent="0.3">
      <c r="B126" s="205"/>
    </row>
    <row r="127" spans="2:2" s="77" customFormat="1" x14ac:dyDescent="0.3">
      <c r="B127" s="205"/>
    </row>
    <row r="128" spans="2:2" s="77" customFormat="1" x14ac:dyDescent="0.3">
      <c r="B128" s="205"/>
    </row>
    <row r="129" spans="2:2" s="77" customFormat="1" x14ac:dyDescent="0.3">
      <c r="B129" s="205"/>
    </row>
    <row r="130" spans="2:2" s="77" customFormat="1" x14ac:dyDescent="0.3">
      <c r="B130" s="205"/>
    </row>
    <row r="131" spans="2:2" s="77" customFormat="1" x14ac:dyDescent="0.3">
      <c r="B131" s="205"/>
    </row>
    <row r="132" spans="2:2" s="77" customFormat="1" x14ac:dyDescent="0.3">
      <c r="B132" s="205"/>
    </row>
    <row r="133" spans="2:2" s="77" customFormat="1" x14ac:dyDescent="0.3">
      <c r="B133" s="205"/>
    </row>
    <row r="134" spans="2:2" s="77" customFormat="1" x14ac:dyDescent="0.3">
      <c r="B134" s="205"/>
    </row>
    <row r="135" spans="2:2" s="77" customFormat="1" x14ac:dyDescent="0.3">
      <c r="B135" s="205"/>
    </row>
    <row r="136" spans="2:2" s="77" customFormat="1" x14ac:dyDescent="0.3">
      <c r="B136" s="205"/>
    </row>
    <row r="137" spans="2:2" s="77" customFormat="1" x14ac:dyDescent="0.3">
      <c r="B137" s="205"/>
    </row>
    <row r="138" spans="2:2" s="77" customFormat="1" x14ac:dyDescent="0.3">
      <c r="B138" s="205"/>
    </row>
    <row r="139" spans="2:2" s="77" customFormat="1" x14ac:dyDescent="0.3">
      <c r="B139" s="205"/>
    </row>
    <row r="140" spans="2:2" s="77" customFormat="1" x14ac:dyDescent="0.3">
      <c r="B140" s="205"/>
    </row>
    <row r="141" spans="2:2" s="77" customFormat="1" x14ac:dyDescent="0.3">
      <c r="B141" s="205"/>
    </row>
    <row r="142" spans="2:2" s="77" customFormat="1" x14ac:dyDescent="0.3">
      <c r="B142" s="205"/>
    </row>
    <row r="143" spans="2:2" s="77" customFormat="1" x14ac:dyDescent="0.3">
      <c r="B143" s="205"/>
    </row>
    <row r="144" spans="2:2" s="77" customFormat="1" x14ac:dyDescent="0.3">
      <c r="B144" s="205"/>
    </row>
    <row r="145" spans="2:2" s="77" customFormat="1" x14ac:dyDescent="0.3">
      <c r="B145" s="205"/>
    </row>
    <row r="146" spans="2:2" s="77" customFormat="1" x14ac:dyDescent="0.3">
      <c r="B146" s="205"/>
    </row>
    <row r="147" spans="2:2" s="77" customFormat="1" x14ac:dyDescent="0.3">
      <c r="B147" s="205"/>
    </row>
    <row r="148" spans="2:2" s="77" customFormat="1" x14ac:dyDescent="0.3">
      <c r="B148" s="205"/>
    </row>
    <row r="149" spans="2:2" s="77" customFormat="1" x14ac:dyDescent="0.3">
      <c r="B149" s="205"/>
    </row>
    <row r="150" spans="2:2" s="77" customFormat="1" x14ac:dyDescent="0.3">
      <c r="B150" s="205"/>
    </row>
    <row r="151" spans="2:2" s="77" customFormat="1" x14ac:dyDescent="0.3">
      <c r="B151" s="205"/>
    </row>
    <row r="152" spans="2:2" s="77" customFormat="1" x14ac:dyDescent="0.3">
      <c r="B152" s="205"/>
    </row>
    <row r="153" spans="2:2" s="77" customFormat="1" x14ac:dyDescent="0.3">
      <c r="B153" s="205"/>
    </row>
    <row r="154" spans="2:2" s="77" customFormat="1" x14ac:dyDescent="0.3">
      <c r="B154" s="205"/>
    </row>
    <row r="155" spans="2:2" s="77" customFormat="1" x14ac:dyDescent="0.3">
      <c r="B155" s="205"/>
    </row>
    <row r="156" spans="2:2" s="77" customFormat="1" x14ac:dyDescent="0.3">
      <c r="B156" s="205"/>
    </row>
    <row r="157" spans="2:2" s="77" customFormat="1" x14ac:dyDescent="0.3">
      <c r="B157" s="205"/>
    </row>
    <row r="158" spans="2:2" s="77" customFormat="1" x14ac:dyDescent="0.3">
      <c r="B158" s="205"/>
    </row>
    <row r="159" spans="2:2" s="77" customFormat="1" x14ac:dyDescent="0.3">
      <c r="B159" s="205"/>
    </row>
    <row r="160" spans="2:2" s="77" customFormat="1" x14ac:dyDescent="0.3">
      <c r="B160" s="205"/>
    </row>
    <row r="161" spans="2:2" s="77" customFormat="1" x14ac:dyDescent="0.3">
      <c r="B161" s="205"/>
    </row>
    <row r="162" spans="2:2" s="77" customFormat="1" x14ac:dyDescent="0.3">
      <c r="B162" s="205"/>
    </row>
    <row r="163" spans="2:2" s="77" customFormat="1" x14ac:dyDescent="0.3">
      <c r="B163" s="205"/>
    </row>
    <row r="164" spans="2:2" s="77" customFormat="1" x14ac:dyDescent="0.3">
      <c r="B164" s="205"/>
    </row>
    <row r="165" spans="2:2" s="77" customFormat="1" x14ac:dyDescent="0.3">
      <c r="B165" s="205"/>
    </row>
    <row r="166" spans="2:2" s="77" customFormat="1" x14ac:dyDescent="0.3">
      <c r="B166" s="205"/>
    </row>
    <row r="167" spans="2:2" s="77" customFormat="1" x14ac:dyDescent="0.3">
      <c r="B167" s="205"/>
    </row>
    <row r="168" spans="2:2" s="77" customFormat="1" x14ac:dyDescent="0.3">
      <c r="B168" s="205"/>
    </row>
    <row r="169" spans="2:2" s="77" customFormat="1" x14ac:dyDescent="0.3">
      <c r="B169" s="205"/>
    </row>
    <row r="170" spans="2:2" s="77" customFormat="1" x14ac:dyDescent="0.3">
      <c r="B170" s="205"/>
    </row>
    <row r="171" spans="2:2" s="77" customFormat="1" x14ac:dyDescent="0.3">
      <c r="B171" s="205"/>
    </row>
    <row r="172" spans="2:2" s="77" customFormat="1" x14ac:dyDescent="0.3">
      <c r="B172" s="205"/>
    </row>
    <row r="173" spans="2:2" s="77" customFormat="1" x14ac:dyDescent="0.3">
      <c r="B173" s="205"/>
    </row>
    <row r="174" spans="2:2" s="77" customFormat="1" x14ac:dyDescent="0.3">
      <c r="B174" s="205"/>
    </row>
    <row r="175" spans="2:2" s="77" customFormat="1" x14ac:dyDescent="0.3">
      <c r="B175" s="205"/>
    </row>
    <row r="176" spans="2:2" s="77" customFormat="1" x14ac:dyDescent="0.3">
      <c r="B176" s="205"/>
    </row>
    <row r="177" spans="2:2" s="77" customFormat="1" x14ac:dyDescent="0.3">
      <c r="B177" s="205"/>
    </row>
    <row r="178" spans="2:2" s="77" customFormat="1" x14ac:dyDescent="0.3">
      <c r="B178" s="205"/>
    </row>
    <row r="179" spans="2:2" s="77" customFormat="1" x14ac:dyDescent="0.3">
      <c r="B179" s="205"/>
    </row>
    <row r="180" spans="2:2" s="77" customFormat="1" x14ac:dyDescent="0.3">
      <c r="B180" s="205"/>
    </row>
    <row r="181" spans="2:2" s="77" customFormat="1" x14ac:dyDescent="0.3">
      <c r="B181" s="205"/>
    </row>
    <row r="182" spans="2:2" s="77" customFormat="1" x14ac:dyDescent="0.3">
      <c r="B182" s="205"/>
    </row>
    <row r="183" spans="2:2" s="77" customFormat="1" x14ac:dyDescent="0.3">
      <c r="B183" s="205"/>
    </row>
    <row r="184" spans="2:2" s="77" customFormat="1" x14ac:dyDescent="0.3">
      <c r="B184" s="205"/>
    </row>
    <row r="185" spans="2:2" s="77" customFormat="1" x14ac:dyDescent="0.3">
      <c r="B185" s="205"/>
    </row>
    <row r="186" spans="2:2" s="77" customFormat="1" x14ac:dyDescent="0.3">
      <c r="B186" s="205"/>
    </row>
    <row r="187" spans="2:2" s="77" customFormat="1" x14ac:dyDescent="0.3">
      <c r="B187" s="205"/>
    </row>
    <row r="188" spans="2:2" s="77" customFormat="1" x14ac:dyDescent="0.3">
      <c r="B188" s="205"/>
    </row>
    <row r="189" spans="2:2" s="77" customFormat="1" x14ac:dyDescent="0.3">
      <c r="B189" s="205"/>
    </row>
    <row r="190" spans="2:2" s="77" customFormat="1" x14ac:dyDescent="0.3">
      <c r="B190" s="205"/>
    </row>
    <row r="191" spans="2:2" s="77" customFormat="1" x14ac:dyDescent="0.3">
      <c r="B191" s="205"/>
    </row>
    <row r="192" spans="2:2" s="77" customFormat="1" x14ac:dyDescent="0.3">
      <c r="B192" s="205"/>
    </row>
    <row r="193" spans="2:2" s="77" customFormat="1" x14ac:dyDescent="0.3">
      <c r="B193" s="205"/>
    </row>
    <row r="194" spans="2:2" s="77" customFormat="1" x14ac:dyDescent="0.3">
      <c r="B194" s="205"/>
    </row>
    <row r="195" spans="2:2" s="77" customFormat="1" x14ac:dyDescent="0.3">
      <c r="B195" s="205"/>
    </row>
    <row r="196" spans="2:2" s="77" customFormat="1" x14ac:dyDescent="0.3">
      <c r="B196" s="205"/>
    </row>
    <row r="197" spans="2:2" s="77" customFormat="1" x14ac:dyDescent="0.3">
      <c r="B197" s="205"/>
    </row>
    <row r="198" spans="2:2" s="77" customFormat="1" x14ac:dyDescent="0.3">
      <c r="B198" s="205"/>
    </row>
    <row r="199" spans="2:2" s="77" customFormat="1" x14ac:dyDescent="0.3">
      <c r="B199" s="205"/>
    </row>
    <row r="200" spans="2:2" s="77" customFormat="1" x14ac:dyDescent="0.3">
      <c r="B200" s="205"/>
    </row>
    <row r="201" spans="2:2" s="77" customFormat="1" x14ac:dyDescent="0.3">
      <c r="B201" s="205"/>
    </row>
    <row r="202" spans="2:2" s="77" customFormat="1" x14ac:dyDescent="0.3">
      <c r="B202" s="205"/>
    </row>
    <row r="203" spans="2:2" s="77" customFormat="1" x14ac:dyDescent="0.3">
      <c r="B203" s="205"/>
    </row>
    <row r="204" spans="2:2" s="77" customFormat="1" x14ac:dyDescent="0.3">
      <c r="B204" s="205"/>
    </row>
    <row r="205" spans="2:2" s="77" customFormat="1" x14ac:dyDescent="0.3">
      <c r="B205" s="205"/>
    </row>
    <row r="206" spans="2:2" s="77" customFormat="1" x14ac:dyDescent="0.3">
      <c r="B206" s="205"/>
    </row>
    <row r="207" spans="2:2" s="77" customFormat="1" x14ac:dyDescent="0.3">
      <c r="B207" s="205"/>
    </row>
    <row r="208" spans="2:2" s="77" customFormat="1" x14ac:dyDescent="0.3">
      <c r="B208" s="205"/>
    </row>
    <row r="209" spans="2:2" s="77" customFormat="1" x14ac:dyDescent="0.3">
      <c r="B209" s="205"/>
    </row>
    <row r="210" spans="2:2" s="77" customFormat="1" x14ac:dyDescent="0.3">
      <c r="B210" s="205"/>
    </row>
    <row r="211" spans="2:2" s="77" customFormat="1" x14ac:dyDescent="0.3">
      <c r="B211" s="205"/>
    </row>
    <row r="212" spans="2:2" s="77" customFormat="1" x14ac:dyDescent="0.3">
      <c r="B212" s="205"/>
    </row>
    <row r="213" spans="2:2" s="77" customFormat="1" x14ac:dyDescent="0.3">
      <c r="B213" s="205"/>
    </row>
    <row r="214" spans="2:2" s="77" customFormat="1" x14ac:dyDescent="0.3">
      <c r="B214" s="205"/>
    </row>
    <row r="215" spans="2:2" s="77" customFormat="1" x14ac:dyDescent="0.3">
      <c r="B215" s="205"/>
    </row>
    <row r="216" spans="2:2" s="77" customFormat="1" x14ac:dyDescent="0.3">
      <c r="B216" s="205"/>
    </row>
    <row r="217" spans="2:2" s="77" customFormat="1" x14ac:dyDescent="0.3">
      <c r="B217" s="205"/>
    </row>
    <row r="218" spans="2:2" s="77" customFormat="1" x14ac:dyDescent="0.3">
      <c r="B218" s="205"/>
    </row>
    <row r="219" spans="2:2" s="77" customFormat="1" x14ac:dyDescent="0.3">
      <c r="B219" s="205"/>
    </row>
    <row r="220" spans="2:2" s="77" customFormat="1" x14ac:dyDescent="0.3">
      <c r="B220" s="205"/>
    </row>
    <row r="221" spans="2:2" s="77" customFormat="1" x14ac:dyDescent="0.3">
      <c r="B221" s="205"/>
    </row>
    <row r="222" spans="2:2" s="77" customFormat="1" x14ac:dyDescent="0.3">
      <c r="B222" s="205"/>
    </row>
    <row r="223" spans="2:2" s="77" customFormat="1" x14ac:dyDescent="0.3">
      <c r="B223" s="205"/>
    </row>
    <row r="224" spans="2:2" s="77" customFormat="1" x14ac:dyDescent="0.3">
      <c r="B224" s="205"/>
    </row>
    <row r="225" spans="2:2" s="77" customFormat="1" x14ac:dyDescent="0.3">
      <c r="B225" s="205"/>
    </row>
    <row r="226" spans="2:2" s="77" customFormat="1" x14ac:dyDescent="0.3">
      <c r="B226" s="205"/>
    </row>
    <row r="227" spans="2:2" s="77" customFormat="1" x14ac:dyDescent="0.3">
      <c r="B227" s="205"/>
    </row>
    <row r="228" spans="2:2" s="77" customFormat="1" x14ac:dyDescent="0.3">
      <c r="B228" s="205"/>
    </row>
    <row r="229" spans="2:2" s="77" customFormat="1" x14ac:dyDescent="0.3">
      <c r="B229" s="205"/>
    </row>
    <row r="230" spans="2:2" s="77" customFormat="1" x14ac:dyDescent="0.3">
      <c r="B230" s="205"/>
    </row>
    <row r="231" spans="2:2" s="77" customFormat="1" x14ac:dyDescent="0.3">
      <c r="B231" s="205"/>
    </row>
    <row r="232" spans="2:2" s="77" customFormat="1" x14ac:dyDescent="0.3">
      <c r="B232" s="205"/>
    </row>
    <row r="233" spans="2:2" s="77" customFormat="1" x14ac:dyDescent="0.3">
      <c r="B233" s="205"/>
    </row>
    <row r="234" spans="2:2" s="77" customFormat="1" x14ac:dyDescent="0.3">
      <c r="B234" s="205"/>
    </row>
    <row r="235" spans="2:2" s="77" customFormat="1" x14ac:dyDescent="0.3">
      <c r="B235" s="205"/>
    </row>
    <row r="236" spans="2:2" s="77" customFormat="1" x14ac:dyDescent="0.3">
      <c r="B236" s="205"/>
    </row>
    <row r="237" spans="2:2" s="77" customFormat="1" x14ac:dyDescent="0.3">
      <c r="B237" s="205"/>
    </row>
    <row r="238" spans="2:2" s="77" customFormat="1" x14ac:dyDescent="0.3">
      <c r="B238" s="205"/>
    </row>
    <row r="239" spans="2:2" s="77" customFormat="1" x14ac:dyDescent="0.3">
      <c r="B239" s="205"/>
    </row>
    <row r="240" spans="2:2" s="77" customFormat="1" x14ac:dyDescent="0.3">
      <c r="B240" s="205"/>
    </row>
    <row r="241" spans="2:2" s="77" customFormat="1" x14ac:dyDescent="0.3">
      <c r="B241" s="205"/>
    </row>
    <row r="242" spans="2:2" s="77" customFormat="1" x14ac:dyDescent="0.3">
      <c r="B242" s="205"/>
    </row>
    <row r="243" spans="2:2" s="77" customFormat="1" x14ac:dyDescent="0.3">
      <c r="B243" s="205"/>
    </row>
    <row r="244" spans="2:2" s="77" customFormat="1" x14ac:dyDescent="0.3">
      <c r="B244" s="205"/>
    </row>
    <row r="245" spans="2:2" s="77" customFormat="1" x14ac:dyDescent="0.3">
      <c r="B245" s="205"/>
    </row>
    <row r="246" spans="2:2" s="77" customFormat="1" x14ac:dyDescent="0.3">
      <c r="B246" s="205"/>
    </row>
    <row r="247" spans="2:2" s="77" customFormat="1" x14ac:dyDescent="0.3">
      <c r="B247" s="205"/>
    </row>
    <row r="248" spans="2:2" s="77" customFormat="1" x14ac:dyDescent="0.3">
      <c r="B248" s="205"/>
    </row>
    <row r="249" spans="2:2" s="77" customFormat="1" x14ac:dyDescent="0.3">
      <c r="B249" s="205"/>
    </row>
    <row r="250" spans="2:2" s="77" customFormat="1" x14ac:dyDescent="0.3">
      <c r="B250" s="205"/>
    </row>
    <row r="251" spans="2:2" s="77" customFormat="1" x14ac:dyDescent="0.3">
      <c r="B251" s="205"/>
    </row>
    <row r="252" spans="2:2" s="77" customFormat="1" x14ac:dyDescent="0.3">
      <c r="B252" s="205"/>
    </row>
    <row r="253" spans="2:2" s="77" customFormat="1" x14ac:dyDescent="0.3">
      <c r="B253" s="205"/>
    </row>
    <row r="254" spans="2:2" s="77" customFormat="1" x14ac:dyDescent="0.3">
      <c r="B254" s="205"/>
    </row>
    <row r="255" spans="2:2" s="77" customFormat="1" x14ac:dyDescent="0.3">
      <c r="B255" s="205"/>
    </row>
    <row r="256" spans="2:2" s="77" customFormat="1" x14ac:dyDescent="0.3">
      <c r="B256" s="205"/>
    </row>
    <row r="257" spans="2:2" s="77" customFormat="1" x14ac:dyDescent="0.3">
      <c r="B257" s="205"/>
    </row>
    <row r="258" spans="2:2" s="77" customFormat="1" x14ac:dyDescent="0.3">
      <c r="B258" s="205"/>
    </row>
    <row r="259" spans="2:2" s="77" customFormat="1" x14ac:dyDescent="0.3">
      <c r="B259" s="205"/>
    </row>
    <row r="260" spans="2:2" s="77" customFormat="1" x14ac:dyDescent="0.3">
      <c r="B260" s="205"/>
    </row>
    <row r="261" spans="2:2" s="77" customFormat="1" x14ac:dyDescent="0.3">
      <c r="B261" s="205"/>
    </row>
    <row r="262" spans="2:2" s="77" customFormat="1" x14ac:dyDescent="0.3">
      <c r="B262" s="205"/>
    </row>
    <row r="263" spans="2:2" s="77" customFormat="1" x14ac:dyDescent="0.3">
      <c r="B263" s="205"/>
    </row>
    <row r="264" spans="2:2" s="77" customFormat="1" x14ac:dyDescent="0.3">
      <c r="B264" s="205"/>
    </row>
    <row r="265" spans="2:2" s="77" customFormat="1" x14ac:dyDescent="0.3">
      <c r="B265" s="205"/>
    </row>
    <row r="266" spans="2:2" s="77" customFormat="1" x14ac:dyDescent="0.3">
      <c r="B266" s="205"/>
    </row>
    <row r="267" spans="2:2" s="77" customFormat="1" x14ac:dyDescent="0.3">
      <c r="B267" s="205"/>
    </row>
    <row r="268" spans="2:2" s="77" customFormat="1" x14ac:dyDescent="0.3">
      <c r="B268" s="205"/>
    </row>
    <row r="269" spans="2:2" s="77" customFormat="1" x14ac:dyDescent="0.3">
      <c r="B269" s="205"/>
    </row>
    <row r="270" spans="2:2" s="77" customFormat="1" x14ac:dyDescent="0.3">
      <c r="B270" s="205"/>
    </row>
    <row r="271" spans="2:2" s="77" customFormat="1" x14ac:dyDescent="0.3">
      <c r="B271" s="205"/>
    </row>
    <row r="272" spans="2:2" s="77" customFormat="1" x14ac:dyDescent="0.3">
      <c r="B272" s="205"/>
    </row>
    <row r="273" spans="2:2" s="77" customFormat="1" x14ac:dyDescent="0.3">
      <c r="B273" s="205"/>
    </row>
    <row r="274" spans="2:2" s="77" customFormat="1" x14ac:dyDescent="0.3">
      <c r="B274" s="205"/>
    </row>
    <row r="275" spans="2:2" s="77" customFormat="1" x14ac:dyDescent="0.3">
      <c r="B275" s="205"/>
    </row>
    <row r="276" spans="2:2" s="77" customFormat="1" x14ac:dyDescent="0.3">
      <c r="B276" s="205"/>
    </row>
    <row r="277" spans="2:2" s="77" customFormat="1" x14ac:dyDescent="0.3">
      <c r="B277" s="205"/>
    </row>
    <row r="278" spans="2:2" s="77" customFormat="1" x14ac:dyDescent="0.3">
      <c r="B278" s="205"/>
    </row>
    <row r="279" spans="2:2" s="77" customFormat="1" x14ac:dyDescent="0.3">
      <c r="B279" s="205"/>
    </row>
    <row r="280" spans="2:2" s="77" customFormat="1" x14ac:dyDescent="0.3">
      <c r="B280" s="205"/>
    </row>
    <row r="281" spans="2:2" s="77" customFormat="1" x14ac:dyDescent="0.3">
      <c r="B281" s="205"/>
    </row>
    <row r="282" spans="2:2" s="77" customFormat="1" x14ac:dyDescent="0.3">
      <c r="B282" s="205"/>
    </row>
    <row r="283" spans="2:2" s="77" customFormat="1" x14ac:dyDescent="0.3">
      <c r="B283" s="205"/>
    </row>
    <row r="284" spans="2:2" s="77" customFormat="1" x14ac:dyDescent="0.3">
      <c r="B284" s="205"/>
    </row>
    <row r="285" spans="2:2" s="77" customFormat="1" x14ac:dyDescent="0.3">
      <c r="B285" s="205"/>
    </row>
    <row r="286" spans="2:2" s="77" customFormat="1" x14ac:dyDescent="0.3">
      <c r="B286" s="205"/>
    </row>
    <row r="287" spans="2:2" s="77" customFormat="1" x14ac:dyDescent="0.3">
      <c r="B287" s="205"/>
    </row>
    <row r="288" spans="2:2" s="77" customFormat="1" x14ac:dyDescent="0.3">
      <c r="B288" s="205"/>
    </row>
    <row r="289" spans="2:10" s="77" customFormat="1" x14ac:dyDescent="0.3">
      <c r="B289" s="205"/>
    </row>
    <row r="290" spans="2:10" s="77" customFormat="1" x14ac:dyDescent="0.3">
      <c r="B290" s="205"/>
    </row>
    <row r="291" spans="2:10" s="77" customFormat="1" x14ac:dyDescent="0.3">
      <c r="B291" s="205"/>
    </row>
    <row r="292" spans="2:10" s="77" customFormat="1" x14ac:dyDescent="0.3">
      <c r="B292" s="205"/>
    </row>
    <row r="293" spans="2:10" s="77" customFormat="1" x14ac:dyDescent="0.3">
      <c r="B293" s="205"/>
    </row>
    <row r="294" spans="2:10" s="77" customFormat="1" x14ac:dyDescent="0.3">
      <c r="B294" s="205"/>
    </row>
    <row r="295" spans="2:10" s="77" customFormat="1" x14ac:dyDescent="0.3">
      <c r="B295" s="205"/>
    </row>
    <row r="296" spans="2:10" s="77" customFormat="1" x14ac:dyDescent="0.3">
      <c r="B296" s="205"/>
    </row>
    <row r="297" spans="2:10" s="77" customFormat="1" x14ac:dyDescent="0.3">
      <c r="B297" s="205"/>
      <c r="J297" s="78"/>
    </row>
    <row r="298" spans="2:10" s="77" customFormat="1" x14ac:dyDescent="0.3">
      <c r="B298" s="205"/>
      <c r="J298" s="78"/>
    </row>
    <row r="299" spans="2:10" s="77" customFormat="1" x14ac:dyDescent="0.3">
      <c r="B299" s="205"/>
      <c r="J299" s="78"/>
    </row>
    <row r="300" spans="2:10" s="77" customFormat="1" x14ac:dyDescent="0.3">
      <c r="B300" s="205"/>
      <c r="J300" s="78"/>
    </row>
    <row r="301" spans="2:10" s="77" customFormat="1" x14ac:dyDescent="0.3">
      <c r="B301" s="205"/>
      <c r="J301" s="78"/>
    </row>
    <row r="302" spans="2:10" s="77" customFormat="1" x14ac:dyDescent="0.3">
      <c r="B302" s="205"/>
      <c r="J302" s="78"/>
    </row>
    <row r="303" spans="2:10" s="77" customFormat="1" x14ac:dyDescent="0.3">
      <c r="B303" s="205"/>
      <c r="J303" s="78"/>
    </row>
    <row r="304" spans="2:10" s="77" customFormat="1" x14ac:dyDescent="0.3">
      <c r="B304" s="205"/>
      <c r="J304" s="78"/>
    </row>
    <row r="305" spans="2:10" s="77" customFormat="1" x14ac:dyDescent="0.3">
      <c r="B305" s="205"/>
      <c r="J305" s="78"/>
    </row>
    <row r="306" spans="2:10" s="77" customFormat="1" x14ac:dyDescent="0.3">
      <c r="B306" s="205"/>
      <c r="J306" s="78"/>
    </row>
    <row r="307" spans="2:10" s="77" customFormat="1" x14ac:dyDescent="0.3">
      <c r="B307" s="205"/>
      <c r="J307" s="78"/>
    </row>
    <row r="308" spans="2:10" s="77" customFormat="1" x14ac:dyDescent="0.3">
      <c r="B308" s="205"/>
      <c r="J308" s="78"/>
    </row>
    <row r="309" spans="2:10" s="77" customFormat="1" x14ac:dyDescent="0.3">
      <c r="B309" s="205"/>
      <c r="J309" s="78"/>
    </row>
    <row r="310" spans="2:10" s="77" customFormat="1" x14ac:dyDescent="0.3">
      <c r="B310" s="205"/>
      <c r="J310" s="78"/>
    </row>
    <row r="311" spans="2:10" s="77" customFormat="1" x14ac:dyDescent="0.3">
      <c r="B311" s="205"/>
      <c r="J311" s="78"/>
    </row>
    <row r="312" spans="2:10" s="77" customFormat="1" x14ac:dyDescent="0.3">
      <c r="B312" s="205"/>
      <c r="J312" s="78"/>
    </row>
    <row r="313" spans="2:10" s="77" customFormat="1" x14ac:dyDescent="0.3">
      <c r="B313" s="205"/>
      <c r="J313" s="78"/>
    </row>
    <row r="314" spans="2:10" s="77" customFormat="1" x14ac:dyDescent="0.3">
      <c r="B314" s="205"/>
      <c r="J314" s="78"/>
    </row>
    <row r="315" spans="2:10" s="77" customFormat="1" x14ac:dyDescent="0.3">
      <c r="B315" s="205"/>
      <c r="J315" s="78"/>
    </row>
    <row r="316" spans="2:10" s="77" customFormat="1" x14ac:dyDescent="0.3">
      <c r="B316" s="205"/>
      <c r="J316" s="78"/>
    </row>
    <row r="317" spans="2:10" s="77" customFormat="1" x14ac:dyDescent="0.3">
      <c r="B317" s="205"/>
      <c r="J317" s="78"/>
    </row>
    <row r="318" spans="2:10" s="77" customFormat="1" x14ac:dyDescent="0.3">
      <c r="B318" s="205"/>
      <c r="J318" s="78"/>
    </row>
    <row r="319" spans="2:10" s="77" customFormat="1" x14ac:dyDescent="0.3">
      <c r="B319" s="205"/>
      <c r="J319" s="78"/>
    </row>
    <row r="320" spans="2:10" s="77" customFormat="1" x14ac:dyDescent="0.3">
      <c r="B320" s="205"/>
      <c r="J320" s="78"/>
    </row>
    <row r="321" spans="2:10" s="77" customFormat="1" x14ac:dyDescent="0.3">
      <c r="B321" s="205"/>
      <c r="J321" s="78"/>
    </row>
    <row r="322" spans="2:10" s="77" customFormat="1" x14ac:dyDescent="0.3">
      <c r="B322" s="205"/>
      <c r="J322" s="78"/>
    </row>
    <row r="323" spans="2:10" s="77" customFormat="1" x14ac:dyDescent="0.3">
      <c r="B323" s="205"/>
      <c r="J323" s="78"/>
    </row>
    <row r="324" spans="2:10" s="77" customFormat="1" x14ac:dyDescent="0.3">
      <c r="B324" s="205"/>
      <c r="J324" s="78"/>
    </row>
    <row r="325" spans="2:10" s="77" customFormat="1" x14ac:dyDescent="0.3">
      <c r="B325" s="205"/>
      <c r="J325" s="78"/>
    </row>
    <row r="326" spans="2:10" s="77" customFormat="1" x14ac:dyDescent="0.3">
      <c r="B326" s="205"/>
      <c r="J326" s="78"/>
    </row>
    <row r="327" spans="2:10" s="77" customFormat="1" x14ac:dyDescent="0.3">
      <c r="B327" s="205"/>
      <c r="J327" s="78"/>
    </row>
    <row r="328" spans="2:10" s="77" customFormat="1" x14ac:dyDescent="0.3">
      <c r="B328" s="205"/>
      <c r="J328" s="78"/>
    </row>
    <row r="329" spans="2:10" s="77" customFormat="1" x14ac:dyDescent="0.3">
      <c r="B329" s="205"/>
      <c r="J329" s="78"/>
    </row>
    <row r="330" spans="2:10" s="77" customFormat="1" x14ac:dyDescent="0.3">
      <c r="B330" s="205"/>
      <c r="J330" s="78"/>
    </row>
    <row r="331" spans="2:10" s="77" customFormat="1" x14ac:dyDescent="0.3">
      <c r="B331" s="205"/>
      <c r="J331" s="78"/>
    </row>
    <row r="332" spans="2:10" s="77" customFormat="1" x14ac:dyDescent="0.3">
      <c r="B332" s="205"/>
      <c r="J332" s="78"/>
    </row>
    <row r="333" spans="2:10" s="77" customFormat="1" x14ac:dyDescent="0.3">
      <c r="B333" s="205"/>
      <c r="J333" s="78"/>
    </row>
    <row r="334" spans="2:10" s="77" customFormat="1" x14ac:dyDescent="0.3">
      <c r="B334" s="205"/>
      <c r="J334" s="78"/>
    </row>
    <row r="335" spans="2:10" s="77" customFormat="1" x14ac:dyDescent="0.3">
      <c r="B335" s="205"/>
      <c r="J335" s="78"/>
    </row>
    <row r="336" spans="2:10" s="77" customFormat="1" x14ac:dyDescent="0.3">
      <c r="B336" s="205"/>
      <c r="J336" s="78"/>
    </row>
    <row r="337" spans="2:10" s="77" customFormat="1" x14ac:dyDescent="0.3">
      <c r="B337" s="205"/>
      <c r="J337" s="78"/>
    </row>
    <row r="338" spans="2:10" s="77" customFormat="1" x14ac:dyDescent="0.3">
      <c r="B338" s="205"/>
      <c r="J338" s="78"/>
    </row>
    <row r="339" spans="2:10" s="77" customFormat="1" x14ac:dyDescent="0.3">
      <c r="B339" s="205"/>
      <c r="J339" s="78"/>
    </row>
    <row r="340" spans="2:10" s="77" customFormat="1" x14ac:dyDescent="0.3">
      <c r="B340" s="205"/>
      <c r="J340" s="78"/>
    </row>
    <row r="341" spans="2:10" s="77" customFormat="1" x14ac:dyDescent="0.3">
      <c r="B341" s="205"/>
      <c r="J341" s="78"/>
    </row>
    <row r="342" spans="2:10" s="77" customFormat="1" x14ac:dyDescent="0.3">
      <c r="B342" s="205"/>
      <c r="J342" s="78"/>
    </row>
    <row r="343" spans="2:10" s="77" customFormat="1" x14ac:dyDescent="0.3">
      <c r="B343" s="205"/>
      <c r="J343" s="78"/>
    </row>
    <row r="344" spans="2:10" s="77" customFormat="1" x14ac:dyDescent="0.3">
      <c r="B344" s="205"/>
      <c r="J344" s="78"/>
    </row>
    <row r="345" spans="2:10" s="77" customFormat="1" x14ac:dyDescent="0.3">
      <c r="B345" s="205"/>
      <c r="J345" s="78"/>
    </row>
    <row r="346" spans="2:10" s="77" customFormat="1" x14ac:dyDescent="0.3">
      <c r="B346" s="205"/>
      <c r="J346" s="78"/>
    </row>
    <row r="347" spans="2:10" s="77" customFormat="1" x14ac:dyDescent="0.3">
      <c r="B347" s="205"/>
      <c r="J347" s="78"/>
    </row>
    <row r="348" spans="2:10" s="77" customFormat="1" x14ac:dyDescent="0.3">
      <c r="B348" s="205"/>
      <c r="J348" s="78"/>
    </row>
    <row r="349" spans="2:10" s="77" customFormat="1" x14ac:dyDescent="0.3">
      <c r="B349" s="205"/>
      <c r="J349" s="78"/>
    </row>
    <row r="350" spans="2:10" s="77" customFormat="1" x14ac:dyDescent="0.3">
      <c r="B350" s="205"/>
      <c r="J350" s="78"/>
    </row>
    <row r="351" spans="2:10" s="77" customFormat="1" x14ac:dyDescent="0.3">
      <c r="B351" s="205"/>
      <c r="J351" s="78"/>
    </row>
    <row r="352" spans="2:10" s="77" customFormat="1" x14ac:dyDescent="0.3">
      <c r="B352" s="205"/>
      <c r="J352" s="78"/>
    </row>
    <row r="353" spans="2:10" s="77" customFormat="1" x14ac:dyDescent="0.3">
      <c r="B353" s="205"/>
      <c r="J353" s="78"/>
    </row>
    <row r="354" spans="2:10" s="77" customFormat="1" x14ac:dyDescent="0.3">
      <c r="B354" s="205"/>
      <c r="J354" s="78"/>
    </row>
    <row r="355" spans="2:10" s="77" customFormat="1" x14ac:dyDescent="0.3">
      <c r="B355" s="205"/>
      <c r="J355" s="78"/>
    </row>
    <row r="356" spans="2:10" s="77" customFormat="1" x14ac:dyDescent="0.3">
      <c r="B356" s="205"/>
      <c r="J356" s="78"/>
    </row>
    <row r="357" spans="2:10" s="77" customFormat="1" x14ac:dyDescent="0.3">
      <c r="B357" s="205"/>
      <c r="J357" s="78"/>
    </row>
    <row r="358" spans="2:10" s="77" customFormat="1" x14ac:dyDescent="0.3">
      <c r="B358" s="205"/>
      <c r="J358" s="78"/>
    </row>
    <row r="359" spans="2:10" s="77" customFormat="1" x14ac:dyDescent="0.3">
      <c r="B359" s="205"/>
      <c r="J359" s="78"/>
    </row>
    <row r="360" spans="2:10" s="77" customFormat="1" x14ac:dyDescent="0.3">
      <c r="B360" s="205"/>
      <c r="J360" s="78"/>
    </row>
    <row r="361" spans="2:10" s="77" customFormat="1" x14ac:dyDescent="0.3">
      <c r="B361" s="205"/>
      <c r="J361" s="78"/>
    </row>
    <row r="362" spans="2:10" s="77" customFormat="1" x14ac:dyDescent="0.3">
      <c r="B362" s="205"/>
      <c r="J362" s="78"/>
    </row>
    <row r="363" spans="2:10" s="77" customFormat="1" x14ac:dyDescent="0.3">
      <c r="B363" s="205"/>
      <c r="J363" s="78"/>
    </row>
    <row r="364" spans="2:10" s="77" customFormat="1" x14ac:dyDescent="0.3">
      <c r="B364" s="205"/>
      <c r="J364" s="78"/>
    </row>
    <row r="365" spans="2:10" s="77" customFormat="1" x14ac:dyDescent="0.3">
      <c r="B365" s="205"/>
      <c r="J365" s="78"/>
    </row>
    <row r="366" spans="2:10" s="77" customFormat="1" x14ac:dyDescent="0.3">
      <c r="B366" s="205"/>
      <c r="J366" s="78"/>
    </row>
    <row r="367" spans="2:10" s="77" customFormat="1" x14ac:dyDescent="0.3">
      <c r="B367" s="205"/>
      <c r="J367" s="78"/>
    </row>
    <row r="368" spans="2:10" s="77" customFormat="1" x14ac:dyDescent="0.3">
      <c r="B368" s="205"/>
      <c r="J368" s="78"/>
    </row>
    <row r="369" spans="2:10" s="77" customFormat="1" x14ac:dyDescent="0.3">
      <c r="B369" s="205"/>
      <c r="J369" s="78"/>
    </row>
    <row r="370" spans="2:10" s="77" customFormat="1" x14ac:dyDescent="0.3">
      <c r="B370" s="205"/>
      <c r="J370" s="78"/>
    </row>
    <row r="371" spans="2:10" s="77" customFormat="1" x14ac:dyDescent="0.3">
      <c r="B371" s="205"/>
      <c r="J371" s="78"/>
    </row>
    <row r="372" spans="2:10" s="77" customFormat="1" x14ac:dyDescent="0.3">
      <c r="B372" s="205"/>
      <c r="J372" s="78"/>
    </row>
    <row r="373" spans="2:10" s="77" customFormat="1" x14ac:dyDescent="0.3">
      <c r="B373" s="205"/>
      <c r="J373" s="78"/>
    </row>
    <row r="374" spans="2:10" s="77" customFormat="1" x14ac:dyDescent="0.3">
      <c r="B374" s="205"/>
      <c r="J374" s="78"/>
    </row>
    <row r="375" spans="2:10" s="77" customFormat="1" x14ac:dyDescent="0.3">
      <c r="B375" s="205"/>
      <c r="J375" s="78"/>
    </row>
    <row r="376" spans="2:10" s="77" customFormat="1" x14ac:dyDescent="0.3">
      <c r="B376" s="205"/>
      <c r="J376" s="78"/>
    </row>
    <row r="377" spans="2:10" s="77" customFormat="1" x14ac:dyDescent="0.3">
      <c r="B377" s="205"/>
      <c r="J377" s="78"/>
    </row>
    <row r="378" spans="2:10" s="77" customFormat="1" x14ac:dyDescent="0.3">
      <c r="B378" s="205"/>
      <c r="J378" s="78"/>
    </row>
    <row r="379" spans="2:10" s="77" customFormat="1" x14ac:dyDescent="0.3">
      <c r="B379" s="205"/>
      <c r="J379" s="78"/>
    </row>
    <row r="380" spans="2:10" s="77" customFormat="1" x14ac:dyDescent="0.3">
      <c r="B380" s="205"/>
      <c r="J380" s="78"/>
    </row>
    <row r="381" spans="2:10" s="77" customFormat="1" x14ac:dyDescent="0.3">
      <c r="B381" s="205"/>
      <c r="J381" s="78"/>
    </row>
    <row r="382" spans="2:10" s="77" customFormat="1" x14ac:dyDescent="0.3">
      <c r="B382" s="205"/>
      <c r="J382" s="78"/>
    </row>
    <row r="383" spans="2:10" s="77" customFormat="1" x14ac:dyDescent="0.3">
      <c r="B383" s="205"/>
      <c r="J383" s="78"/>
    </row>
    <row r="384" spans="2:10" s="77" customFormat="1" x14ac:dyDescent="0.3">
      <c r="B384" s="205"/>
      <c r="J384" s="78"/>
    </row>
  </sheetData>
  <autoFilter ref="B2:S2" xr:uid="{852FCF70-14E8-41E5-8EF1-350D60DF8E2B}"/>
  <mergeCells count="133">
    <mergeCell ref="Q1:T1"/>
    <mergeCell ref="S3:S5"/>
    <mergeCell ref="O3:O5"/>
    <mergeCell ref="P3:P5"/>
    <mergeCell ref="K3:K5"/>
    <mergeCell ref="L3:L5"/>
    <mergeCell ref="M3:M5"/>
    <mergeCell ref="N3:N5"/>
    <mergeCell ref="D6:D8"/>
    <mergeCell ref="E6:E8"/>
    <mergeCell ref="F6:F8"/>
    <mergeCell ref="G6:G8"/>
    <mergeCell ref="H6:H8"/>
    <mergeCell ref="C1:E1"/>
    <mergeCell ref="F1:I1"/>
    <mergeCell ref="J1:L1"/>
    <mergeCell ref="M1:P1"/>
    <mergeCell ref="S6:S8"/>
    <mergeCell ref="I6:I8"/>
    <mergeCell ref="J6:J8"/>
    <mergeCell ref="O6:O8"/>
    <mergeCell ref="P6:P8"/>
    <mergeCell ref="B3:B5"/>
    <mergeCell ref="C3:C5"/>
    <mergeCell ref="D3:D5"/>
    <mergeCell ref="E3:E5"/>
    <mergeCell ref="F3:F5"/>
    <mergeCell ref="G3:G5"/>
    <mergeCell ref="H3:H5"/>
    <mergeCell ref="I3:I5"/>
    <mergeCell ref="J3:J5"/>
    <mergeCell ref="B15:B17"/>
    <mergeCell ref="C15:C17"/>
    <mergeCell ref="D15:D17"/>
    <mergeCell ref="E15:E17"/>
    <mergeCell ref="F15:F17"/>
    <mergeCell ref="K12:K14"/>
    <mergeCell ref="L12:L14"/>
    <mergeCell ref="M12:M14"/>
    <mergeCell ref="N12:N14"/>
    <mergeCell ref="B12:B14"/>
    <mergeCell ref="C12:C14"/>
    <mergeCell ref="D12:D14"/>
    <mergeCell ref="E12:E14"/>
    <mergeCell ref="F12:F14"/>
    <mergeCell ref="G12:G14"/>
    <mergeCell ref="H12:H14"/>
    <mergeCell ref="I12:I14"/>
    <mergeCell ref="J12:J14"/>
    <mergeCell ref="M15:M17"/>
    <mergeCell ref="N15:N17"/>
    <mergeCell ref="G15:G17"/>
    <mergeCell ref="H15:H17"/>
    <mergeCell ref="I15:I17"/>
    <mergeCell ref="J15:J17"/>
    <mergeCell ref="L15:L17"/>
    <mergeCell ref="J18:J20"/>
    <mergeCell ref="K18:K20"/>
    <mergeCell ref="L18:L20"/>
    <mergeCell ref="O12:O14"/>
    <mergeCell ref="P12:P14"/>
    <mergeCell ref="S15:S17"/>
    <mergeCell ref="O15:O17"/>
    <mergeCell ref="P15:P17"/>
    <mergeCell ref="S12:S14"/>
    <mergeCell ref="M18:M20"/>
    <mergeCell ref="N18:N20"/>
    <mergeCell ref="S18:S20"/>
    <mergeCell ref="P18:P20"/>
    <mergeCell ref="S21:S23"/>
    <mergeCell ref="O24:O26"/>
    <mergeCell ref="P24:P26"/>
    <mergeCell ref="S24:S26"/>
    <mergeCell ref="I24:I26"/>
    <mergeCell ref="J24:J26"/>
    <mergeCell ref="K24:K26"/>
    <mergeCell ref="L24:L26"/>
    <mergeCell ref="M24:M26"/>
    <mergeCell ref="N24:N26"/>
    <mergeCell ref="M21:M23"/>
    <mergeCell ref="N21:N23"/>
    <mergeCell ref="O21:O23"/>
    <mergeCell ref="P21:P23"/>
    <mergeCell ref="K21:K23"/>
    <mergeCell ref="L21:L23"/>
    <mergeCell ref="I21:I23"/>
    <mergeCell ref="J21:J23"/>
    <mergeCell ref="I18:I20"/>
    <mergeCell ref="O18:O20"/>
    <mergeCell ref="K15:K17"/>
    <mergeCell ref="B24:B26"/>
    <mergeCell ref="C24:C26"/>
    <mergeCell ref="D24:D26"/>
    <mergeCell ref="E24:E26"/>
    <mergeCell ref="F24:F26"/>
    <mergeCell ref="G24:G26"/>
    <mergeCell ref="H24:H26"/>
    <mergeCell ref="B18:B20"/>
    <mergeCell ref="C18:C20"/>
    <mergeCell ref="D18:D20"/>
    <mergeCell ref="E18:E20"/>
    <mergeCell ref="F18:F20"/>
    <mergeCell ref="G18:G20"/>
    <mergeCell ref="H18:H20"/>
    <mergeCell ref="B21:B23"/>
    <mergeCell ref="C21:C23"/>
    <mergeCell ref="D21:D23"/>
    <mergeCell ref="E21:E23"/>
    <mergeCell ref="F21:F23"/>
    <mergeCell ref="G21:G23"/>
    <mergeCell ref="H21:H23"/>
    <mergeCell ref="B6:B8"/>
    <mergeCell ref="S9:S11"/>
    <mergeCell ref="C9:C11"/>
    <mergeCell ref="D9:D11"/>
    <mergeCell ref="E9:E11"/>
    <mergeCell ref="F9:F11"/>
    <mergeCell ref="G9:G11"/>
    <mergeCell ref="H9:H11"/>
    <mergeCell ref="I9:I11"/>
    <mergeCell ref="J9:J11"/>
    <mergeCell ref="K9:K11"/>
    <mergeCell ref="B9:B11"/>
    <mergeCell ref="L9:L11"/>
    <mergeCell ref="M9:M11"/>
    <mergeCell ref="N9:N11"/>
    <mergeCell ref="O9:O11"/>
    <mergeCell ref="P9:P11"/>
    <mergeCell ref="M6:M8"/>
    <mergeCell ref="K6:K8"/>
    <mergeCell ref="L6:L8"/>
    <mergeCell ref="C6:C8"/>
    <mergeCell ref="N6:N8"/>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9">
        <x14:dataValidation type="list" allowBlank="1" showInputMessage="1" showErrorMessage="1" xr:uid="{3332384F-ADDE-474B-B97F-998BD44F6DBE}">
          <x14:formula1>
            <xm:f>'Look ups'!$D$2:$D$6</xm:f>
          </x14:formula1>
          <xm:sqref>J3 J12 J15 J18 J21 J9 J6 J24</xm:sqref>
        </x14:dataValidation>
        <x14:dataValidation type="list" allowBlank="1" showInputMessage="1" showErrorMessage="1" xr:uid="{E84F89D6-32C1-4B96-AC97-A6502AAD147D}">
          <x14:formula1>
            <xm:f>'Look ups'!$C$2:$C$10</xm:f>
          </x14:formula1>
          <xm:sqref>F9 F18 F15 F24</xm:sqref>
        </x14:dataValidation>
        <x14:dataValidation type="list" allowBlank="1" showInputMessage="1" showErrorMessage="1" xr:uid="{57785103-2D2F-4845-83D3-EDE1B9ED1046}">
          <x14:formula1>
            <xm:f>'Look ups'!$C$2:$C$12</xm:f>
          </x14:formula1>
          <xm:sqref>F12</xm:sqref>
        </x14:dataValidation>
        <x14:dataValidation type="list" allowBlank="1" showInputMessage="1" showErrorMessage="1" xr:uid="{35E0E928-1500-42D9-A752-9568020D7DA4}">
          <x14:formula1>
            <xm:f>'Look ups'!$C$2:$C$14</xm:f>
          </x14:formula1>
          <xm:sqref>F3 F21 F6</xm:sqref>
        </x14:dataValidation>
        <x14:dataValidation type="list" allowBlank="1" showInputMessage="1" showErrorMessage="1" xr:uid="{3E39F66B-1A59-47A1-8429-91E2034B203D}">
          <x14:formula1>
            <xm:f>'Look ups'!$A$2:$A$9</xm:f>
          </x14:formula1>
          <xm:sqref>C3 C12 C15 C21 C9 C6</xm:sqref>
        </x14:dataValidation>
        <x14:dataValidation type="list" allowBlank="1" showInputMessage="1" showErrorMessage="1" xr:uid="{E394C3A5-10AD-430E-ABE9-17C3A6C7FB1C}">
          <x14:formula1>
            <xm:f>'Look ups'!$B$2:$B$11</xm:f>
          </x14:formula1>
          <xm:sqref>D3 D12 D15 D18 D21 D9 D6</xm:sqref>
        </x14:dataValidation>
        <x14:dataValidation type="list" allowBlank="1" showInputMessage="1" showErrorMessage="1" xr:uid="{C4458FF8-F33D-4BE4-8575-C274153FB7D0}">
          <x14:formula1>
            <xm:f>'Look ups'!$A$2:$A$10</xm:f>
          </x14:formula1>
          <xm:sqref>C18</xm:sqref>
        </x14:dataValidation>
        <x14:dataValidation type="list" allowBlank="1" showInputMessage="1" showErrorMessage="1" xr:uid="{9BBA1651-6111-4520-BCCC-27860D24EFA7}">
          <x14:formula1>
            <xm:f>'Look ups'!$E$2:$E$6</xm:f>
          </x14:formula1>
          <xm:sqref>L3:L26</xm:sqref>
        </x14:dataValidation>
        <x14:dataValidation type="list" allowBlank="1" showInputMessage="1" showErrorMessage="1" xr:uid="{5B2A6BDB-C8CD-43D2-8474-75D98D4DBA2D}">
          <x14:formula1>
            <xm:f>'Look ups'!$G$2:$G$6</xm:f>
          </x14:formula1>
          <xm:sqref>M3:M26 O3:O26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D5505-75A4-49B0-B584-F9126944A4F5}">
  <sheetPr>
    <tabColor rgb="FF00B050"/>
  </sheetPr>
  <dimension ref="B1:T356"/>
  <sheetViews>
    <sheetView showGridLines="0" zoomScale="60" zoomScaleNormal="60" workbookViewId="0">
      <selection activeCell="AA5" sqref="A1:XFD1048576"/>
    </sheetView>
  </sheetViews>
  <sheetFormatPr defaultColWidth="8.7109375" defaultRowHeight="18.75" x14ac:dyDescent="0.3"/>
  <cols>
    <col min="1" max="1" width="3.5703125" style="220" customWidth="1"/>
    <col min="2" max="2" width="24.5703125" style="241" bestFit="1" customWidth="1"/>
    <col min="3" max="3" width="14.5703125" style="242" customWidth="1"/>
    <col min="4" max="4" width="14.28515625" style="220" customWidth="1"/>
    <col min="5" max="5" width="21.5703125" style="245" customWidth="1"/>
    <col min="6" max="6" width="17.7109375" style="242" customWidth="1"/>
    <col min="7" max="7" width="24.5703125" style="220" customWidth="1"/>
    <col min="8" max="8" width="20.42578125" style="220" customWidth="1"/>
    <col min="9" max="9" width="17.28515625" style="220" customWidth="1"/>
    <col min="10" max="10" width="18.5703125" style="242" customWidth="1"/>
    <col min="11" max="11" width="24.28515625" style="220" customWidth="1"/>
    <col min="12" max="12" width="15.5703125" style="244" customWidth="1"/>
    <col min="13" max="13" width="15.5703125" style="246" customWidth="1"/>
    <col min="14" max="15" width="15.5703125" style="244" customWidth="1"/>
    <col min="16" max="16" width="15.5703125" style="247" customWidth="1"/>
    <col min="17" max="19" width="28.7109375" style="244" customWidth="1"/>
    <col min="20" max="20" width="33.7109375" style="220" customWidth="1"/>
    <col min="21" max="16384" width="8.7109375" style="220"/>
  </cols>
  <sheetData>
    <row r="1" spans="2:20" thickBot="1" x14ac:dyDescent="0.3">
      <c r="B1" s="204"/>
      <c r="C1" s="738" t="s">
        <v>0</v>
      </c>
      <c r="D1" s="738"/>
      <c r="E1" s="738"/>
      <c r="F1" s="738" t="s">
        <v>1</v>
      </c>
      <c r="G1" s="738"/>
      <c r="H1" s="738"/>
      <c r="I1" s="738"/>
      <c r="J1" s="738" t="s">
        <v>2</v>
      </c>
      <c r="K1" s="738"/>
      <c r="L1" s="738"/>
      <c r="M1" s="750" t="s">
        <v>3</v>
      </c>
      <c r="N1" s="750"/>
      <c r="O1" s="750"/>
      <c r="P1" s="738"/>
      <c r="Q1" s="738" t="s">
        <v>4</v>
      </c>
      <c r="R1" s="739"/>
      <c r="S1" s="739"/>
      <c r="T1" s="740"/>
    </row>
    <row r="2" spans="2:20" ht="129" customHeight="1" thickBot="1" x14ac:dyDescent="0.3">
      <c r="B2" s="200" t="s">
        <v>6</v>
      </c>
      <c r="C2" s="196" t="s">
        <v>7</v>
      </c>
      <c r="D2" s="194" t="s">
        <v>8</v>
      </c>
      <c r="E2" s="201" t="s">
        <v>9</v>
      </c>
      <c r="F2" s="196" t="s">
        <v>10</v>
      </c>
      <c r="G2" s="194" t="s">
        <v>11</v>
      </c>
      <c r="H2" s="194" t="s">
        <v>482</v>
      </c>
      <c r="I2" s="195" t="s">
        <v>13</v>
      </c>
      <c r="J2" s="196" t="s">
        <v>14</v>
      </c>
      <c r="K2" s="195" t="s">
        <v>15</v>
      </c>
      <c r="L2" s="194" t="s">
        <v>16</v>
      </c>
      <c r="M2" s="193" t="s">
        <v>17</v>
      </c>
      <c r="N2" s="194" t="s">
        <v>18</v>
      </c>
      <c r="O2" s="194" t="s">
        <v>19</v>
      </c>
      <c r="P2" s="195" t="s">
        <v>20</v>
      </c>
      <c r="Q2" s="196" t="s">
        <v>449</v>
      </c>
      <c r="R2" s="194" t="s">
        <v>450</v>
      </c>
      <c r="S2" s="194" t="s">
        <v>451</v>
      </c>
      <c r="T2" s="202" t="s">
        <v>27</v>
      </c>
    </row>
    <row r="3" spans="2:20" ht="120.75" x14ac:dyDescent="0.25">
      <c r="B3" s="577" t="s">
        <v>197</v>
      </c>
      <c r="C3" s="606" t="s">
        <v>29</v>
      </c>
      <c r="D3" s="598" t="s">
        <v>30</v>
      </c>
      <c r="E3" s="601" t="s">
        <v>452</v>
      </c>
      <c r="F3" s="606" t="s">
        <v>32</v>
      </c>
      <c r="G3" s="598" t="s">
        <v>33</v>
      </c>
      <c r="H3" s="598" t="s">
        <v>508</v>
      </c>
      <c r="I3" s="693" t="s">
        <v>509</v>
      </c>
      <c r="J3" s="695" t="s">
        <v>183</v>
      </c>
      <c r="K3" s="693" t="s">
        <v>198</v>
      </c>
      <c r="L3" s="665">
        <v>5</v>
      </c>
      <c r="M3" s="744">
        <v>3</v>
      </c>
      <c r="N3" s="673" t="s">
        <v>320</v>
      </c>
      <c r="O3" s="676">
        <v>5</v>
      </c>
      <c r="P3" s="679" t="s">
        <v>321</v>
      </c>
      <c r="Q3" s="158" t="s">
        <v>38</v>
      </c>
      <c r="R3" s="159" t="s">
        <v>170</v>
      </c>
      <c r="S3" s="615" t="s">
        <v>199</v>
      </c>
      <c r="T3" s="160" t="s">
        <v>201</v>
      </c>
    </row>
    <row r="4" spans="2:20" ht="180.75" x14ac:dyDescent="0.25">
      <c r="B4" s="578"/>
      <c r="C4" s="607"/>
      <c r="D4" s="599"/>
      <c r="E4" s="602"/>
      <c r="F4" s="607"/>
      <c r="G4" s="599"/>
      <c r="H4" s="599"/>
      <c r="I4" s="687"/>
      <c r="J4" s="696"/>
      <c r="K4" s="687"/>
      <c r="L4" s="610"/>
      <c r="M4" s="745"/>
      <c r="N4" s="674"/>
      <c r="O4" s="677"/>
      <c r="P4" s="680"/>
      <c r="Q4" s="150" t="s">
        <v>47</v>
      </c>
      <c r="R4" s="111" t="s">
        <v>510</v>
      </c>
      <c r="S4" s="616"/>
      <c r="T4" s="151" t="s">
        <v>148</v>
      </c>
    </row>
    <row r="5" spans="2:20" ht="181.5" thickBot="1" x14ac:dyDescent="0.3">
      <c r="B5" s="579"/>
      <c r="C5" s="608"/>
      <c r="D5" s="600"/>
      <c r="E5" s="603"/>
      <c r="F5" s="608"/>
      <c r="G5" s="600"/>
      <c r="H5" s="600"/>
      <c r="I5" s="694"/>
      <c r="J5" s="697"/>
      <c r="K5" s="694"/>
      <c r="L5" s="611"/>
      <c r="M5" s="746"/>
      <c r="N5" s="675"/>
      <c r="O5" s="678"/>
      <c r="P5" s="681"/>
      <c r="Q5" s="161" t="s">
        <v>43</v>
      </c>
      <c r="R5" s="162" t="s">
        <v>458</v>
      </c>
      <c r="S5" s="617"/>
      <c r="T5" s="163" t="s">
        <v>202</v>
      </c>
    </row>
    <row r="6" spans="2:20" ht="120.75" x14ac:dyDescent="0.25">
      <c r="B6" s="577" t="s">
        <v>197</v>
      </c>
      <c r="C6" s="580" t="s">
        <v>29</v>
      </c>
      <c r="D6" s="583" t="s">
        <v>30</v>
      </c>
      <c r="E6" s="586" t="s">
        <v>452</v>
      </c>
      <c r="F6" s="580" t="s">
        <v>32</v>
      </c>
      <c r="G6" s="583" t="s">
        <v>178</v>
      </c>
      <c r="H6" s="583" t="s">
        <v>508</v>
      </c>
      <c r="I6" s="654" t="s">
        <v>509</v>
      </c>
      <c r="J6" s="714" t="s">
        <v>183</v>
      </c>
      <c r="K6" s="654" t="s">
        <v>198</v>
      </c>
      <c r="L6" s="639">
        <v>5</v>
      </c>
      <c r="M6" s="747">
        <v>3</v>
      </c>
      <c r="N6" s="673" t="s">
        <v>320</v>
      </c>
      <c r="O6" s="741">
        <v>5</v>
      </c>
      <c r="P6" s="679" t="s">
        <v>321</v>
      </c>
      <c r="Q6" s="221" t="s">
        <v>38</v>
      </c>
      <c r="R6" s="222" t="s">
        <v>170</v>
      </c>
      <c r="S6" s="751" t="s">
        <v>199</v>
      </c>
      <c r="T6" s="223" t="s">
        <v>201</v>
      </c>
    </row>
    <row r="7" spans="2:20" ht="105.75" x14ac:dyDescent="0.25">
      <c r="B7" s="578"/>
      <c r="C7" s="581"/>
      <c r="D7" s="584"/>
      <c r="E7" s="587"/>
      <c r="F7" s="581"/>
      <c r="G7" s="584"/>
      <c r="H7" s="584"/>
      <c r="I7" s="655"/>
      <c r="J7" s="715"/>
      <c r="K7" s="655"/>
      <c r="L7" s="640"/>
      <c r="M7" s="748"/>
      <c r="N7" s="674"/>
      <c r="O7" s="742"/>
      <c r="P7" s="680"/>
      <c r="Q7" s="224" t="s">
        <v>47</v>
      </c>
      <c r="R7" s="225" t="s">
        <v>48</v>
      </c>
      <c r="S7" s="752"/>
      <c r="T7" s="226" t="s">
        <v>148</v>
      </c>
    </row>
    <row r="8" spans="2:20" ht="181.5" thickBot="1" x14ac:dyDescent="0.3">
      <c r="B8" s="579"/>
      <c r="C8" s="582"/>
      <c r="D8" s="585"/>
      <c r="E8" s="588"/>
      <c r="F8" s="582"/>
      <c r="G8" s="585"/>
      <c r="H8" s="585"/>
      <c r="I8" s="656"/>
      <c r="J8" s="716"/>
      <c r="K8" s="656"/>
      <c r="L8" s="641"/>
      <c r="M8" s="749"/>
      <c r="N8" s="675"/>
      <c r="O8" s="743"/>
      <c r="P8" s="681"/>
      <c r="Q8" s="227" t="s">
        <v>43</v>
      </c>
      <c r="R8" s="228" t="s">
        <v>458</v>
      </c>
      <c r="S8" s="753"/>
      <c r="T8" s="229" t="s">
        <v>202</v>
      </c>
    </row>
    <row r="9" spans="2:20" ht="87" customHeight="1" x14ac:dyDescent="0.25">
      <c r="B9" s="578" t="s">
        <v>197</v>
      </c>
      <c r="C9" s="607" t="s">
        <v>54</v>
      </c>
      <c r="D9" s="599" t="s">
        <v>55</v>
      </c>
      <c r="E9" s="602" t="s">
        <v>56</v>
      </c>
      <c r="F9" s="607" t="s">
        <v>203</v>
      </c>
      <c r="G9" s="599" t="s">
        <v>58</v>
      </c>
      <c r="H9" s="599" t="s">
        <v>511</v>
      </c>
      <c r="I9" s="687" t="s">
        <v>204</v>
      </c>
      <c r="J9" s="607" t="s">
        <v>183</v>
      </c>
      <c r="K9" s="687" t="s">
        <v>205</v>
      </c>
      <c r="L9" s="754">
        <v>5</v>
      </c>
      <c r="M9" s="757">
        <v>3</v>
      </c>
      <c r="N9" s="673" t="s">
        <v>320</v>
      </c>
      <c r="O9" s="760">
        <v>5</v>
      </c>
      <c r="P9" s="679" t="s">
        <v>321</v>
      </c>
      <c r="Q9" s="147" t="s">
        <v>38</v>
      </c>
      <c r="R9" s="148" t="s">
        <v>462</v>
      </c>
      <c r="S9" s="634" t="s">
        <v>512</v>
      </c>
      <c r="T9" s="149" t="s">
        <v>201</v>
      </c>
    </row>
    <row r="10" spans="2:20" ht="90.75" x14ac:dyDescent="0.25">
      <c r="B10" s="578"/>
      <c r="C10" s="607"/>
      <c r="D10" s="599"/>
      <c r="E10" s="602"/>
      <c r="F10" s="607"/>
      <c r="G10" s="599"/>
      <c r="H10" s="599"/>
      <c r="I10" s="687"/>
      <c r="J10" s="607"/>
      <c r="K10" s="687"/>
      <c r="L10" s="755"/>
      <c r="M10" s="758"/>
      <c r="N10" s="674"/>
      <c r="O10" s="761"/>
      <c r="P10" s="680"/>
      <c r="Q10" s="150" t="s">
        <v>47</v>
      </c>
      <c r="R10" s="111" t="s">
        <v>68</v>
      </c>
      <c r="S10" s="616"/>
      <c r="T10" s="151" t="s">
        <v>148</v>
      </c>
    </row>
    <row r="11" spans="2:20" ht="106.5" thickBot="1" x14ac:dyDescent="0.3">
      <c r="B11" s="578"/>
      <c r="C11" s="607"/>
      <c r="D11" s="599"/>
      <c r="E11" s="602"/>
      <c r="F11" s="607"/>
      <c r="G11" s="599"/>
      <c r="H11" s="599"/>
      <c r="I11" s="687"/>
      <c r="J11" s="607"/>
      <c r="K11" s="687"/>
      <c r="L11" s="756"/>
      <c r="M11" s="759"/>
      <c r="N11" s="675"/>
      <c r="O11" s="762"/>
      <c r="P11" s="681"/>
      <c r="Q11" s="152" t="s">
        <v>43</v>
      </c>
      <c r="R11" s="153" t="s">
        <v>513</v>
      </c>
      <c r="S11" s="635"/>
      <c r="T11" s="154" t="s">
        <v>202</v>
      </c>
    </row>
    <row r="12" spans="2:20" ht="180.75" x14ac:dyDescent="0.25">
      <c r="B12" s="577" t="s">
        <v>197</v>
      </c>
      <c r="C12" s="763" t="s">
        <v>69</v>
      </c>
      <c r="D12" s="766" t="s">
        <v>70</v>
      </c>
      <c r="E12" s="769" t="s">
        <v>71</v>
      </c>
      <c r="F12" s="763" t="s">
        <v>88</v>
      </c>
      <c r="G12" s="766" t="s">
        <v>208</v>
      </c>
      <c r="H12" s="766" t="s">
        <v>167</v>
      </c>
      <c r="I12" s="772" t="s">
        <v>209</v>
      </c>
      <c r="J12" s="763" t="s">
        <v>183</v>
      </c>
      <c r="K12" s="772" t="s">
        <v>198</v>
      </c>
      <c r="L12" s="778">
        <v>5</v>
      </c>
      <c r="M12" s="747">
        <v>3</v>
      </c>
      <c r="N12" s="673" t="s">
        <v>320</v>
      </c>
      <c r="O12" s="741">
        <v>5</v>
      </c>
      <c r="P12" s="679" t="s">
        <v>321</v>
      </c>
      <c r="Q12" s="221" t="s">
        <v>38</v>
      </c>
      <c r="R12" s="222" t="s">
        <v>514</v>
      </c>
      <c r="S12" s="751" t="s">
        <v>515</v>
      </c>
      <c r="T12" s="223" t="s">
        <v>201</v>
      </c>
    </row>
    <row r="13" spans="2:20" ht="120.75" x14ac:dyDescent="0.25">
      <c r="B13" s="578"/>
      <c r="C13" s="764"/>
      <c r="D13" s="767"/>
      <c r="E13" s="770"/>
      <c r="F13" s="764"/>
      <c r="G13" s="767"/>
      <c r="H13" s="767"/>
      <c r="I13" s="773"/>
      <c r="J13" s="764"/>
      <c r="K13" s="773"/>
      <c r="L13" s="779"/>
      <c r="M13" s="748"/>
      <c r="N13" s="674"/>
      <c r="O13" s="742"/>
      <c r="P13" s="680"/>
      <c r="Q13" s="224" t="s">
        <v>47</v>
      </c>
      <c r="R13" s="225" t="s">
        <v>516</v>
      </c>
      <c r="S13" s="752"/>
      <c r="T13" s="226" t="s">
        <v>148</v>
      </c>
    </row>
    <row r="14" spans="2:20" ht="106.5" thickBot="1" x14ac:dyDescent="0.3">
      <c r="B14" s="579"/>
      <c r="C14" s="765"/>
      <c r="D14" s="768"/>
      <c r="E14" s="771"/>
      <c r="F14" s="765"/>
      <c r="G14" s="768"/>
      <c r="H14" s="768"/>
      <c r="I14" s="774"/>
      <c r="J14" s="765"/>
      <c r="K14" s="774"/>
      <c r="L14" s="780"/>
      <c r="M14" s="749"/>
      <c r="N14" s="675"/>
      <c r="O14" s="743"/>
      <c r="P14" s="681"/>
      <c r="Q14" s="227" t="s">
        <v>43</v>
      </c>
      <c r="R14" s="228" t="s">
        <v>517</v>
      </c>
      <c r="S14" s="753"/>
      <c r="T14" s="229" t="s">
        <v>202</v>
      </c>
    </row>
    <row r="15" spans="2:20" ht="120.75" x14ac:dyDescent="0.25">
      <c r="B15" s="578" t="s">
        <v>197</v>
      </c>
      <c r="C15" s="607" t="s">
        <v>69</v>
      </c>
      <c r="D15" s="599" t="s">
        <v>70</v>
      </c>
      <c r="E15" s="602" t="s">
        <v>71</v>
      </c>
      <c r="F15" s="607" t="s">
        <v>151</v>
      </c>
      <c r="G15" s="599" t="s">
        <v>212</v>
      </c>
      <c r="H15" s="604" t="s">
        <v>74</v>
      </c>
      <c r="I15" s="687" t="s">
        <v>204</v>
      </c>
      <c r="J15" s="607" t="s">
        <v>36</v>
      </c>
      <c r="K15" s="687" t="s">
        <v>76</v>
      </c>
      <c r="L15" s="609">
        <v>4</v>
      </c>
      <c r="M15" s="781">
        <v>3</v>
      </c>
      <c r="N15" s="783" t="s">
        <v>319</v>
      </c>
      <c r="O15" s="688">
        <v>5</v>
      </c>
      <c r="P15" s="679" t="s">
        <v>321</v>
      </c>
      <c r="Q15" s="147" t="s">
        <v>38</v>
      </c>
      <c r="R15" s="148" t="s">
        <v>214</v>
      </c>
      <c r="S15" s="634" t="s">
        <v>518</v>
      </c>
      <c r="T15" s="149" t="s">
        <v>201</v>
      </c>
    </row>
    <row r="16" spans="2:20" ht="60.75" x14ac:dyDescent="0.25">
      <c r="B16" s="578"/>
      <c r="C16" s="607"/>
      <c r="D16" s="599"/>
      <c r="E16" s="602"/>
      <c r="F16" s="607"/>
      <c r="G16" s="599"/>
      <c r="H16" s="604"/>
      <c r="I16" s="687"/>
      <c r="J16" s="607"/>
      <c r="K16" s="687"/>
      <c r="L16" s="610"/>
      <c r="M16" s="745"/>
      <c r="N16" s="728"/>
      <c r="O16" s="677"/>
      <c r="P16" s="680"/>
      <c r="Q16" s="150" t="s">
        <v>47</v>
      </c>
      <c r="R16" s="111" t="s">
        <v>216</v>
      </c>
      <c r="S16" s="616"/>
      <c r="T16" s="151" t="s">
        <v>148</v>
      </c>
    </row>
    <row r="17" spans="2:20" ht="181.5" thickBot="1" x14ac:dyDescent="0.3">
      <c r="B17" s="775"/>
      <c r="C17" s="776"/>
      <c r="D17" s="754"/>
      <c r="E17" s="634"/>
      <c r="F17" s="776"/>
      <c r="G17" s="754"/>
      <c r="H17" s="609"/>
      <c r="I17" s="777"/>
      <c r="J17" s="607"/>
      <c r="K17" s="687"/>
      <c r="L17" s="666"/>
      <c r="M17" s="782"/>
      <c r="N17" s="784"/>
      <c r="O17" s="689"/>
      <c r="P17" s="737"/>
      <c r="Q17" s="152" t="s">
        <v>43</v>
      </c>
      <c r="R17" s="153" t="s">
        <v>519</v>
      </c>
      <c r="S17" s="635"/>
      <c r="T17" s="154" t="s">
        <v>202</v>
      </c>
    </row>
    <row r="18" spans="2:20" ht="120" x14ac:dyDescent="0.25">
      <c r="B18" s="577" t="s">
        <v>197</v>
      </c>
      <c r="C18" s="798" t="s">
        <v>85</v>
      </c>
      <c r="D18" s="799" t="s">
        <v>86</v>
      </c>
      <c r="E18" s="800" t="s">
        <v>87</v>
      </c>
      <c r="F18" s="798" t="s">
        <v>88</v>
      </c>
      <c r="G18" s="799" t="s">
        <v>89</v>
      </c>
      <c r="H18" s="799" t="s">
        <v>90</v>
      </c>
      <c r="I18" s="801" t="s">
        <v>209</v>
      </c>
      <c r="J18" s="714" t="s">
        <v>183</v>
      </c>
      <c r="K18" s="654" t="s">
        <v>232</v>
      </c>
      <c r="L18" s="639">
        <v>5</v>
      </c>
      <c r="M18" s="624">
        <v>3</v>
      </c>
      <c r="N18" s="673" t="s">
        <v>320</v>
      </c>
      <c r="O18" s="708">
        <v>5</v>
      </c>
      <c r="P18" s="679" t="s">
        <v>321</v>
      </c>
      <c r="Q18" s="138" t="s">
        <v>38</v>
      </c>
      <c r="R18" s="155" t="s">
        <v>520</v>
      </c>
      <c r="S18" s="618" t="s">
        <v>521</v>
      </c>
      <c r="T18" s="230" t="s">
        <v>201</v>
      </c>
    </row>
    <row r="19" spans="2:20" ht="150.75" x14ac:dyDescent="0.25">
      <c r="B19" s="578"/>
      <c r="C19" s="581"/>
      <c r="D19" s="584"/>
      <c r="E19" s="587"/>
      <c r="F19" s="581"/>
      <c r="G19" s="584"/>
      <c r="H19" s="584"/>
      <c r="I19" s="655"/>
      <c r="J19" s="715"/>
      <c r="K19" s="655"/>
      <c r="L19" s="640"/>
      <c r="M19" s="625"/>
      <c r="N19" s="674"/>
      <c r="O19" s="709"/>
      <c r="P19" s="680"/>
      <c r="Q19" s="141" t="s">
        <v>47</v>
      </c>
      <c r="R19" s="156" t="s">
        <v>522</v>
      </c>
      <c r="S19" s="619"/>
      <c r="T19" s="231" t="s">
        <v>148</v>
      </c>
    </row>
    <row r="20" spans="2:20" ht="106.5" thickBot="1" x14ac:dyDescent="0.3">
      <c r="B20" s="578"/>
      <c r="C20" s="581"/>
      <c r="D20" s="584"/>
      <c r="E20" s="587"/>
      <c r="F20" s="581"/>
      <c r="G20" s="584"/>
      <c r="H20" s="584"/>
      <c r="I20" s="655"/>
      <c r="J20" s="716"/>
      <c r="K20" s="656"/>
      <c r="L20" s="641"/>
      <c r="M20" s="626"/>
      <c r="N20" s="675"/>
      <c r="O20" s="710"/>
      <c r="P20" s="681"/>
      <c r="Q20" s="144" t="s">
        <v>43</v>
      </c>
      <c r="R20" s="157" t="s">
        <v>517</v>
      </c>
      <c r="S20" s="620"/>
      <c r="T20" s="232" t="s">
        <v>202</v>
      </c>
    </row>
    <row r="21" spans="2:20" ht="98.65" customHeight="1" x14ac:dyDescent="0.25">
      <c r="B21" s="577" t="s">
        <v>197</v>
      </c>
      <c r="C21" s="606" t="s">
        <v>101</v>
      </c>
      <c r="D21" s="598" t="s">
        <v>86</v>
      </c>
      <c r="E21" s="601" t="s">
        <v>469</v>
      </c>
      <c r="F21" s="606" t="s">
        <v>88</v>
      </c>
      <c r="G21" s="598" t="s">
        <v>234</v>
      </c>
      <c r="H21" s="598" t="s">
        <v>34</v>
      </c>
      <c r="I21" s="693" t="s">
        <v>209</v>
      </c>
      <c r="J21" s="696" t="s">
        <v>183</v>
      </c>
      <c r="K21" s="687" t="s">
        <v>232</v>
      </c>
      <c r="L21" s="609">
        <v>5</v>
      </c>
      <c r="M21" s="781">
        <v>3</v>
      </c>
      <c r="N21" s="787" t="s">
        <v>320</v>
      </c>
      <c r="O21" s="688">
        <v>5</v>
      </c>
      <c r="P21" s="788" t="s">
        <v>321</v>
      </c>
      <c r="Q21" s="147" t="s">
        <v>38</v>
      </c>
      <c r="R21" s="213" t="s">
        <v>520</v>
      </c>
      <c r="S21" s="634" t="s">
        <v>521</v>
      </c>
      <c r="T21" s="149" t="s">
        <v>201</v>
      </c>
    </row>
    <row r="22" spans="2:20" ht="145.5" customHeight="1" thickBot="1" x14ac:dyDescent="0.3">
      <c r="B22" s="578"/>
      <c r="C22" s="607"/>
      <c r="D22" s="599"/>
      <c r="E22" s="602"/>
      <c r="F22" s="607"/>
      <c r="G22" s="599"/>
      <c r="H22" s="599"/>
      <c r="I22" s="687"/>
      <c r="J22" s="696"/>
      <c r="K22" s="687"/>
      <c r="L22" s="610"/>
      <c r="M22" s="745"/>
      <c r="N22" s="674"/>
      <c r="O22" s="677"/>
      <c r="P22" s="680"/>
      <c r="Q22" s="161" t="s">
        <v>47</v>
      </c>
      <c r="R22" s="111" t="s">
        <v>522</v>
      </c>
      <c r="S22" s="616"/>
      <c r="T22" s="151" t="s">
        <v>148</v>
      </c>
    </row>
    <row r="23" spans="2:20" ht="87.4" customHeight="1" thickBot="1" x14ac:dyDescent="0.3">
      <c r="B23" s="579"/>
      <c r="C23" s="608"/>
      <c r="D23" s="600"/>
      <c r="E23" s="603"/>
      <c r="F23" s="608"/>
      <c r="G23" s="600"/>
      <c r="H23" s="600"/>
      <c r="I23" s="694"/>
      <c r="J23" s="696"/>
      <c r="K23" s="687"/>
      <c r="L23" s="666"/>
      <c r="M23" s="782"/>
      <c r="N23" s="686"/>
      <c r="O23" s="689"/>
      <c r="P23" s="737"/>
      <c r="Q23" s="152" t="s">
        <v>43</v>
      </c>
      <c r="R23" s="153" t="s">
        <v>517</v>
      </c>
      <c r="S23" s="635"/>
      <c r="T23" s="154" t="s">
        <v>202</v>
      </c>
    </row>
    <row r="24" spans="2:20" ht="63" customHeight="1" x14ac:dyDescent="0.25">
      <c r="B24" s="577" t="s">
        <v>197</v>
      </c>
      <c r="C24" s="581" t="s">
        <v>108</v>
      </c>
      <c r="D24" s="584" t="s">
        <v>109</v>
      </c>
      <c r="E24" s="587" t="s">
        <v>452</v>
      </c>
      <c r="F24" s="581" t="s">
        <v>32</v>
      </c>
      <c r="G24" s="584" t="s">
        <v>217</v>
      </c>
      <c r="H24" s="584" t="s">
        <v>218</v>
      </c>
      <c r="I24" s="655" t="s">
        <v>509</v>
      </c>
      <c r="J24" s="714" t="s">
        <v>183</v>
      </c>
      <c r="K24" s="654" t="s">
        <v>219</v>
      </c>
      <c r="L24" s="639">
        <v>5</v>
      </c>
      <c r="M24" s="624">
        <v>3</v>
      </c>
      <c r="N24" s="673" t="s">
        <v>320</v>
      </c>
      <c r="O24" s="676">
        <v>5</v>
      </c>
      <c r="P24" s="679" t="s">
        <v>321</v>
      </c>
      <c r="Q24" s="138" t="s">
        <v>38</v>
      </c>
      <c r="R24" s="139" t="s">
        <v>523</v>
      </c>
      <c r="S24" s="618" t="s">
        <v>524</v>
      </c>
      <c r="T24" s="223" t="s">
        <v>201</v>
      </c>
    </row>
    <row r="25" spans="2:20" ht="180.75" x14ac:dyDescent="0.25">
      <c r="B25" s="578"/>
      <c r="C25" s="581"/>
      <c r="D25" s="584"/>
      <c r="E25" s="587"/>
      <c r="F25" s="581"/>
      <c r="G25" s="584"/>
      <c r="H25" s="584"/>
      <c r="I25" s="655"/>
      <c r="J25" s="715"/>
      <c r="K25" s="655"/>
      <c r="L25" s="640"/>
      <c r="M25" s="625"/>
      <c r="N25" s="674"/>
      <c r="O25" s="677"/>
      <c r="P25" s="680"/>
      <c r="Q25" s="141" t="s">
        <v>47</v>
      </c>
      <c r="R25" s="225" t="s">
        <v>503</v>
      </c>
      <c r="S25" s="619"/>
      <c r="T25" s="226" t="s">
        <v>148</v>
      </c>
    </row>
    <row r="26" spans="2:20" ht="136.5" thickBot="1" x14ac:dyDescent="0.3">
      <c r="B26" s="579"/>
      <c r="C26" s="581"/>
      <c r="D26" s="584"/>
      <c r="E26" s="587"/>
      <c r="F26" s="581"/>
      <c r="G26" s="584"/>
      <c r="H26" s="584"/>
      <c r="I26" s="655"/>
      <c r="J26" s="716"/>
      <c r="K26" s="656"/>
      <c r="L26" s="641"/>
      <c r="M26" s="626"/>
      <c r="N26" s="675"/>
      <c r="O26" s="678"/>
      <c r="P26" s="681"/>
      <c r="Q26" s="144" t="s">
        <v>43</v>
      </c>
      <c r="R26" s="157" t="s">
        <v>525</v>
      </c>
      <c r="S26" s="620"/>
      <c r="T26" s="229" t="s">
        <v>202</v>
      </c>
    </row>
    <row r="27" spans="2:20" ht="87" customHeight="1" x14ac:dyDescent="0.25">
      <c r="B27" s="577" t="s">
        <v>197</v>
      </c>
      <c r="C27" s="606" t="s">
        <v>124</v>
      </c>
      <c r="D27" s="598" t="s">
        <v>181</v>
      </c>
      <c r="E27" s="601" t="s">
        <v>126</v>
      </c>
      <c r="F27" s="606" t="s">
        <v>88</v>
      </c>
      <c r="G27" s="598" t="s">
        <v>182</v>
      </c>
      <c r="H27" s="598" t="s">
        <v>526</v>
      </c>
      <c r="I27" s="693" t="s">
        <v>509</v>
      </c>
      <c r="J27" s="695" t="s">
        <v>183</v>
      </c>
      <c r="K27" s="693" t="s">
        <v>205</v>
      </c>
      <c r="L27" s="665">
        <v>5</v>
      </c>
      <c r="M27" s="744">
        <v>3</v>
      </c>
      <c r="N27" s="673" t="s">
        <v>320</v>
      </c>
      <c r="O27" s="676">
        <v>5</v>
      </c>
      <c r="P27" s="679" t="s">
        <v>321</v>
      </c>
      <c r="Q27" s="158" t="s">
        <v>38</v>
      </c>
      <c r="R27" s="159" t="s">
        <v>527</v>
      </c>
      <c r="S27" s="615" t="s">
        <v>528</v>
      </c>
      <c r="T27" s="160" t="s">
        <v>201</v>
      </c>
    </row>
    <row r="28" spans="2:20" ht="195.75" x14ac:dyDescent="0.25">
      <c r="B28" s="578"/>
      <c r="C28" s="607"/>
      <c r="D28" s="599"/>
      <c r="E28" s="602"/>
      <c r="F28" s="607"/>
      <c r="G28" s="599"/>
      <c r="H28" s="599"/>
      <c r="I28" s="687"/>
      <c r="J28" s="696"/>
      <c r="K28" s="687"/>
      <c r="L28" s="610"/>
      <c r="M28" s="745"/>
      <c r="N28" s="674"/>
      <c r="O28" s="677"/>
      <c r="P28" s="680"/>
      <c r="Q28" s="150" t="s">
        <v>47</v>
      </c>
      <c r="R28" s="111" t="s">
        <v>529</v>
      </c>
      <c r="S28" s="616"/>
      <c r="T28" s="151" t="s">
        <v>148</v>
      </c>
    </row>
    <row r="29" spans="2:20" ht="106.5" thickBot="1" x14ac:dyDescent="0.3">
      <c r="B29" s="579"/>
      <c r="C29" s="608"/>
      <c r="D29" s="600"/>
      <c r="E29" s="603"/>
      <c r="F29" s="608"/>
      <c r="G29" s="600"/>
      <c r="H29" s="600"/>
      <c r="I29" s="694"/>
      <c r="J29" s="697"/>
      <c r="K29" s="694"/>
      <c r="L29" s="611"/>
      <c r="M29" s="746"/>
      <c r="N29" s="675"/>
      <c r="O29" s="678"/>
      <c r="P29" s="681"/>
      <c r="Q29" s="161" t="s">
        <v>43</v>
      </c>
      <c r="R29" s="162" t="s">
        <v>517</v>
      </c>
      <c r="S29" s="617"/>
      <c r="T29" s="163" t="s">
        <v>202</v>
      </c>
    </row>
    <row r="30" spans="2:20" ht="90.75" x14ac:dyDescent="0.25">
      <c r="B30" s="577" t="s">
        <v>197</v>
      </c>
      <c r="C30" s="581" t="s">
        <v>134</v>
      </c>
      <c r="D30" s="584" t="s">
        <v>135</v>
      </c>
      <c r="E30" s="587" t="s">
        <v>136</v>
      </c>
      <c r="F30" s="764" t="s">
        <v>88</v>
      </c>
      <c r="G30" s="767" t="s">
        <v>191</v>
      </c>
      <c r="H30" s="767" t="s">
        <v>511</v>
      </c>
      <c r="I30" s="773" t="s">
        <v>209</v>
      </c>
      <c r="J30" s="715" t="s">
        <v>183</v>
      </c>
      <c r="K30" s="655" t="s">
        <v>61</v>
      </c>
      <c r="L30" s="791">
        <v>5</v>
      </c>
      <c r="M30" s="785">
        <v>3</v>
      </c>
      <c r="N30" s="787" t="s">
        <v>320</v>
      </c>
      <c r="O30" s="688">
        <v>5</v>
      </c>
      <c r="P30" s="788" t="s">
        <v>321</v>
      </c>
      <c r="Q30" s="233" t="s">
        <v>38</v>
      </c>
      <c r="R30" s="234" t="s">
        <v>64</v>
      </c>
      <c r="S30" s="789" t="s">
        <v>512</v>
      </c>
      <c r="T30" s="235" t="s">
        <v>201</v>
      </c>
    </row>
    <row r="31" spans="2:20" ht="105.75" x14ac:dyDescent="0.25">
      <c r="B31" s="578"/>
      <c r="C31" s="581"/>
      <c r="D31" s="584"/>
      <c r="E31" s="587"/>
      <c r="F31" s="764"/>
      <c r="G31" s="767"/>
      <c r="H31" s="767"/>
      <c r="I31" s="773"/>
      <c r="J31" s="715"/>
      <c r="K31" s="655"/>
      <c r="L31" s="640"/>
      <c r="M31" s="625"/>
      <c r="N31" s="674"/>
      <c r="O31" s="677"/>
      <c r="P31" s="680"/>
      <c r="Q31" s="236" t="s">
        <v>47</v>
      </c>
      <c r="R31" s="142" t="s">
        <v>530</v>
      </c>
      <c r="S31" s="721"/>
      <c r="T31" s="226" t="s">
        <v>148</v>
      </c>
    </row>
    <row r="32" spans="2:20" ht="46.5" thickBot="1" x14ac:dyDescent="0.3">
      <c r="B32" s="579"/>
      <c r="C32" s="581"/>
      <c r="D32" s="584"/>
      <c r="E32" s="587"/>
      <c r="F32" s="764"/>
      <c r="G32" s="767"/>
      <c r="H32" s="767"/>
      <c r="I32" s="773"/>
      <c r="J32" s="715"/>
      <c r="K32" s="655"/>
      <c r="L32" s="792"/>
      <c r="M32" s="786"/>
      <c r="N32" s="686"/>
      <c r="O32" s="678"/>
      <c r="P32" s="737"/>
      <c r="Q32" s="237" t="s">
        <v>43</v>
      </c>
      <c r="R32" s="238" t="s">
        <v>187</v>
      </c>
      <c r="S32" s="790"/>
      <c r="T32" s="239" t="s">
        <v>202</v>
      </c>
    </row>
    <row r="33" spans="2:20" ht="120.75" x14ac:dyDescent="0.25">
      <c r="B33" s="577" t="s">
        <v>197</v>
      </c>
      <c r="C33" s="606" t="s">
        <v>134</v>
      </c>
      <c r="D33" s="598" t="s">
        <v>135</v>
      </c>
      <c r="E33" s="601" t="s">
        <v>136</v>
      </c>
      <c r="F33" s="606" t="s">
        <v>151</v>
      </c>
      <c r="G33" s="598" t="s">
        <v>212</v>
      </c>
      <c r="H33" s="598" t="s">
        <v>505</v>
      </c>
      <c r="I33" s="693" t="s">
        <v>204</v>
      </c>
      <c r="J33" s="606" t="s">
        <v>36</v>
      </c>
      <c r="K33" s="693" t="s">
        <v>76</v>
      </c>
      <c r="L33" s="665">
        <v>4</v>
      </c>
      <c r="M33" s="795">
        <v>3</v>
      </c>
      <c r="N33" s="727" t="s">
        <v>319</v>
      </c>
      <c r="O33" s="676">
        <v>5</v>
      </c>
      <c r="P33" s="680" t="s">
        <v>321</v>
      </c>
      <c r="Q33" s="158" t="s">
        <v>38</v>
      </c>
      <c r="R33" s="159" t="s">
        <v>214</v>
      </c>
      <c r="S33" s="615" t="s">
        <v>518</v>
      </c>
      <c r="T33" s="160" t="s">
        <v>201</v>
      </c>
    </row>
    <row r="34" spans="2:20" ht="60.75" x14ac:dyDescent="0.25">
      <c r="B34" s="578"/>
      <c r="C34" s="607"/>
      <c r="D34" s="599"/>
      <c r="E34" s="602"/>
      <c r="F34" s="607"/>
      <c r="G34" s="599"/>
      <c r="H34" s="604"/>
      <c r="I34" s="687"/>
      <c r="J34" s="607"/>
      <c r="K34" s="687"/>
      <c r="L34" s="610"/>
      <c r="M34" s="796"/>
      <c r="N34" s="728"/>
      <c r="O34" s="677"/>
      <c r="P34" s="680"/>
      <c r="Q34" s="150" t="s">
        <v>47</v>
      </c>
      <c r="R34" s="111" t="s">
        <v>216</v>
      </c>
      <c r="S34" s="616"/>
      <c r="T34" s="151" t="s">
        <v>148</v>
      </c>
    </row>
    <row r="35" spans="2:20" ht="211.5" thickBot="1" x14ac:dyDescent="0.3">
      <c r="B35" s="579"/>
      <c r="C35" s="608"/>
      <c r="D35" s="600"/>
      <c r="E35" s="603"/>
      <c r="F35" s="608"/>
      <c r="G35" s="600"/>
      <c r="H35" s="605"/>
      <c r="I35" s="694"/>
      <c r="J35" s="608"/>
      <c r="K35" s="694"/>
      <c r="L35" s="611"/>
      <c r="M35" s="797"/>
      <c r="N35" s="729"/>
      <c r="O35" s="678"/>
      <c r="P35" s="737"/>
      <c r="Q35" s="161" t="s">
        <v>43</v>
      </c>
      <c r="R35" s="162" t="s">
        <v>531</v>
      </c>
      <c r="S35" s="617"/>
      <c r="T35" s="163" t="s">
        <v>202</v>
      </c>
    </row>
    <row r="36" spans="2:20" ht="90.75" x14ac:dyDescent="0.25">
      <c r="B36" s="577" t="s">
        <v>197</v>
      </c>
      <c r="C36" s="584" t="s">
        <v>134</v>
      </c>
      <c r="D36" s="584" t="s">
        <v>135</v>
      </c>
      <c r="E36" s="584" t="s">
        <v>136</v>
      </c>
      <c r="F36" s="584" t="s">
        <v>227</v>
      </c>
      <c r="G36" s="584" t="s">
        <v>532</v>
      </c>
      <c r="H36" s="767" t="s">
        <v>533</v>
      </c>
      <c r="I36" s="773" t="s">
        <v>230</v>
      </c>
      <c r="J36" s="715" t="s">
        <v>36</v>
      </c>
      <c r="K36" s="655" t="s">
        <v>61</v>
      </c>
      <c r="L36" s="791">
        <v>2</v>
      </c>
      <c r="M36" s="785">
        <v>2</v>
      </c>
      <c r="N36" s="723" t="s">
        <v>318</v>
      </c>
      <c r="O36" s="793">
        <v>4</v>
      </c>
      <c r="P36" s="725" t="s">
        <v>319</v>
      </c>
      <c r="Q36" s="240" t="s">
        <v>38</v>
      </c>
      <c r="R36" s="234" t="s">
        <v>64</v>
      </c>
      <c r="S36" s="794" t="s">
        <v>534</v>
      </c>
      <c r="T36" s="235" t="s">
        <v>201</v>
      </c>
    </row>
    <row r="37" spans="2:20" ht="106.5" thickBot="1" x14ac:dyDescent="0.3">
      <c r="B37" s="578"/>
      <c r="C37" s="584"/>
      <c r="D37" s="584"/>
      <c r="E37" s="584"/>
      <c r="F37" s="584"/>
      <c r="G37" s="584"/>
      <c r="H37" s="767"/>
      <c r="I37" s="773"/>
      <c r="J37" s="715"/>
      <c r="K37" s="655"/>
      <c r="L37" s="640"/>
      <c r="M37" s="625"/>
      <c r="N37" s="703"/>
      <c r="O37" s="709"/>
      <c r="P37" s="691"/>
      <c r="Q37" s="144" t="s">
        <v>47</v>
      </c>
      <c r="R37" s="142" t="s">
        <v>530</v>
      </c>
      <c r="S37" s="619"/>
      <c r="T37" s="226" t="s">
        <v>148</v>
      </c>
    </row>
    <row r="38" spans="2:20" ht="46.5" thickBot="1" x14ac:dyDescent="0.3">
      <c r="B38" s="579"/>
      <c r="C38" s="585"/>
      <c r="D38" s="585"/>
      <c r="E38" s="585"/>
      <c r="F38" s="585"/>
      <c r="G38" s="585"/>
      <c r="H38" s="768"/>
      <c r="I38" s="774"/>
      <c r="J38" s="716"/>
      <c r="K38" s="656"/>
      <c r="L38" s="641"/>
      <c r="M38" s="626"/>
      <c r="N38" s="704"/>
      <c r="O38" s="710"/>
      <c r="P38" s="692"/>
      <c r="Q38" s="144" t="s">
        <v>43</v>
      </c>
      <c r="R38" s="145" t="s">
        <v>187</v>
      </c>
      <c r="S38" s="620"/>
      <c r="T38" s="229" t="s">
        <v>202</v>
      </c>
    </row>
    <row r="39" spans="2:20" x14ac:dyDescent="0.3">
      <c r="C39" s="220"/>
      <c r="E39" s="220"/>
      <c r="F39" s="220"/>
      <c r="J39" s="220"/>
      <c r="L39" s="220"/>
      <c r="M39" s="220"/>
      <c r="N39" s="220"/>
      <c r="O39" s="220"/>
      <c r="P39" s="220"/>
      <c r="Q39" s="220"/>
      <c r="R39" s="220"/>
      <c r="S39" s="220"/>
    </row>
    <row r="40" spans="2:20" x14ac:dyDescent="0.3">
      <c r="C40" s="220"/>
      <c r="E40" s="220"/>
      <c r="F40" s="220"/>
      <c r="J40" s="220"/>
      <c r="L40" s="220"/>
      <c r="M40" s="220"/>
      <c r="N40" s="220"/>
      <c r="O40" s="220"/>
      <c r="P40" s="220"/>
      <c r="Q40" s="220"/>
      <c r="R40" s="220"/>
      <c r="S40" s="220"/>
    </row>
    <row r="41" spans="2:20" x14ac:dyDescent="0.3">
      <c r="C41" s="220"/>
      <c r="E41" s="220"/>
      <c r="F41" s="220"/>
      <c r="J41" s="220"/>
      <c r="L41" s="220"/>
      <c r="M41" s="220"/>
      <c r="N41" s="220"/>
      <c r="O41" s="220"/>
      <c r="P41" s="220"/>
      <c r="Q41" s="220"/>
      <c r="R41" s="220"/>
      <c r="S41" s="220"/>
    </row>
    <row r="42" spans="2:20" x14ac:dyDescent="0.3">
      <c r="C42" s="220"/>
      <c r="E42" s="220"/>
      <c r="F42" s="220"/>
      <c r="J42" s="220"/>
      <c r="L42" s="220"/>
      <c r="M42" s="220"/>
      <c r="N42" s="220"/>
      <c r="O42" s="220"/>
      <c r="P42" s="220"/>
      <c r="Q42" s="220"/>
      <c r="R42" s="220"/>
      <c r="S42" s="220"/>
    </row>
    <row r="43" spans="2:20" x14ac:dyDescent="0.3">
      <c r="C43" s="220"/>
      <c r="E43" s="220"/>
      <c r="F43" s="220"/>
      <c r="J43" s="220"/>
      <c r="L43" s="220"/>
      <c r="M43" s="220"/>
      <c r="N43" s="220"/>
      <c r="O43" s="220"/>
      <c r="P43" s="220"/>
      <c r="Q43" s="220"/>
      <c r="R43" s="220"/>
      <c r="S43" s="220"/>
    </row>
    <row r="44" spans="2:20" x14ac:dyDescent="0.3">
      <c r="C44" s="220"/>
      <c r="E44" s="220"/>
      <c r="F44" s="220"/>
      <c r="J44" s="220"/>
      <c r="L44" s="220"/>
      <c r="M44" s="220"/>
      <c r="N44" s="220"/>
      <c r="O44" s="220"/>
      <c r="P44" s="220"/>
      <c r="Q44" s="220"/>
      <c r="R44" s="220"/>
      <c r="S44" s="220"/>
    </row>
    <row r="45" spans="2:20" x14ac:dyDescent="0.3">
      <c r="C45" s="220"/>
      <c r="E45" s="220"/>
      <c r="F45" s="220"/>
      <c r="J45" s="220"/>
      <c r="L45" s="220"/>
      <c r="M45" s="220"/>
      <c r="N45" s="220"/>
      <c r="O45" s="220"/>
      <c r="P45" s="220"/>
      <c r="Q45" s="220"/>
      <c r="R45" s="220"/>
      <c r="S45" s="220"/>
    </row>
    <row r="46" spans="2:20" x14ac:dyDescent="0.3">
      <c r="C46" s="220"/>
      <c r="E46" s="220"/>
      <c r="F46" s="220"/>
      <c r="J46" s="220"/>
      <c r="L46" s="220"/>
      <c r="M46" s="220"/>
      <c r="N46" s="220"/>
      <c r="O46" s="220"/>
      <c r="P46" s="220"/>
      <c r="Q46" s="220"/>
      <c r="R46" s="220"/>
      <c r="S46" s="220"/>
    </row>
    <row r="47" spans="2:20" x14ac:dyDescent="0.3">
      <c r="C47" s="220"/>
      <c r="E47" s="220"/>
      <c r="F47" s="220"/>
      <c r="J47" s="220"/>
      <c r="L47" s="220"/>
      <c r="M47" s="220"/>
      <c r="N47" s="220"/>
      <c r="O47" s="220"/>
      <c r="P47" s="220"/>
      <c r="Q47" s="220"/>
      <c r="R47" s="220"/>
      <c r="S47" s="220"/>
    </row>
    <row r="48" spans="2:20" x14ac:dyDescent="0.3">
      <c r="C48" s="220"/>
      <c r="E48" s="220"/>
      <c r="F48" s="220"/>
      <c r="J48" s="220"/>
      <c r="L48" s="220"/>
      <c r="M48" s="220"/>
      <c r="N48" s="220"/>
      <c r="O48" s="220"/>
      <c r="P48" s="220"/>
      <c r="Q48" s="220"/>
      <c r="R48" s="220"/>
      <c r="S48" s="220"/>
    </row>
    <row r="49" spans="2:2" s="220" customFormat="1" x14ac:dyDescent="0.3">
      <c r="B49" s="241"/>
    </row>
    <row r="50" spans="2:2" s="220" customFormat="1" x14ac:dyDescent="0.3">
      <c r="B50" s="241"/>
    </row>
    <row r="51" spans="2:2" s="220" customFormat="1" x14ac:dyDescent="0.3">
      <c r="B51" s="241"/>
    </row>
    <row r="52" spans="2:2" s="220" customFormat="1" x14ac:dyDescent="0.3">
      <c r="B52" s="241"/>
    </row>
    <row r="53" spans="2:2" s="220" customFormat="1" x14ac:dyDescent="0.3">
      <c r="B53" s="241"/>
    </row>
    <row r="54" spans="2:2" s="220" customFormat="1" x14ac:dyDescent="0.3">
      <c r="B54" s="241"/>
    </row>
    <row r="55" spans="2:2" s="220" customFormat="1" x14ac:dyDescent="0.3">
      <c r="B55" s="241"/>
    </row>
    <row r="56" spans="2:2" s="220" customFormat="1" x14ac:dyDescent="0.3">
      <c r="B56" s="241"/>
    </row>
    <row r="57" spans="2:2" s="220" customFormat="1" x14ac:dyDescent="0.3">
      <c r="B57" s="241"/>
    </row>
    <row r="58" spans="2:2" s="220" customFormat="1" x14ac:dyDescent="0.3">
      <c r="B58" s="241"/>
    </row>
    <row r="59" spans="2:2" s="220" customFormat="1" x14ac:dyDescent="0.3">
      <c r="B59" s="241"/>
    </row>
    <row r="60" spans="2:2" s="220" customFormat="1" x14ac:dyDescent="0.3">
      <c r="B60" s="241"/>
    </row>
    <row r="61" spans="2:2" s="220" customFormat="1" x14ac:dyDescent="0.3">
      <c r="B61" s="241"/>
    </row>
    <row r="62" spans="2:2" s="220" customFormat="1" x14ac:dyDescent="0.3">
      <c r="B62" s="241"/>
    </row>
    <row r="63" spans="2:2" s="220" customFormat="1" x14ac:dyDescent="0.3">
      <c r="B63" s="241"/>
    </row>
    <row r="64" spans="2:2" s="220" customFormat="1" x14ac:dyDescent="0.3">
      <c r="B64" s="241"/>
    </row>
    <row r="65" spans="2:2" s="220" customFormat="1" x14ac:dyDescent="0.3">
      <c r="B65" s="241"/>
    </row>
    <row r="66" spans="2:2" s="220" customFormat="1" x14ac:dyDescent="0.3">
      <c r="B66" s="241"/>
    </row>
    <row r="67" spans="2:2" s="220" customFormat="1" x14ac:dyDescent="0.3">
      <c r="B67" s="241"/>
    </row>
    <row r="68" spans="2:2" s="220" customFormat="1" x14ac:dyDescent="0.3">
      <c r="B68" s="241"/>
    </row>
    <row r="69" spans="2:2" s="220" customFormat="1" x14ac:dyDescent="0.3">
      <c r="B69" s="241"/>
    </row>
    <row r="70" spans="2:2" s="220" customFormat="1" x14ac:dyDescent="0.3">
      <c r="B70" s="241"/>
    </row>
    <row r="71" spans="2:2" s="220" customFormat="1" x14ac:dyDescent="0.3">
      <c r="B71" s="241"/>
    </row>
    <row r="72" spans="2:2" s="220" customFormat="1" x14ac:dyDescent="0.3">
      <c r="B72" s="241"/>
    </row>
    <row r="73" spans="2:2" s="220" customFormat="1" x14ac:dyDescent="0.3">
      <c r="B73" s="241"/>
    </row>
    <row r="74" spans="2:2" s="220" customFormat="1" x14ac:dyDescent="0.3">
      <c r="B74" s="241"/>
    </row>
    <row r="75" spans="2:2" s="220" customFormat="1" x14ac:dyDescent="0.3">
      <c r="B75" s="241"/>
    </row>
    <row r="76" spans="2:2" s="220" customFormat="1" x14ac:dyDescent="0.3">
      <c r="B76" s="241"/>
    </row>
    <row r="77" spans="2:2" s="220" customFormat="1" x14ac:dyDescent="0.3">
      <c r="B77" s="241"/>
    </row>
    <row r="78" spans="2:2" s="220" customFormat="1" x14ac:dyDescent="0.3">
      <c r="B78" s="241"/>
    </row>
    <row r="79" spans="2:2" s="220" customFormat="1" x14ac:dyDescent="0.3">
      <c r="B79" s="241"/>
    </row>
    <row r="80" spans="2:2" s="220" customFormat="1" x14ac:dyDescent="0.3">
      <c r="B80" s="241"/>
    </row>
    <row r="81" spans="2:2" s="220" customFormat="1" x14ac:dyDescent="0.3">
      <c r="B81" s="241"/>
    </row>
    <row r="82" spans="2:2" s="220" customFormat="1" x14ac:dyDescent="0.3">
      <c r="B82" s="241"/>
    </row>
    <row r="83" spans="2:2" s="220" customFormat="1" x14ac:dyDescent="0.3">
      <c r="B83" s="241"/>
    </row>
    <row r="84" spans="2:2" s="220" customFormat="1" x14ac:dyDescent="0.3">
      <c r="B84" s="241"/>
    </row>
    <row r="85" spans="2:2" s="220" customFormat="1" x14ac:dyDescent="0.3">
      <c r="B85" s="241"/>
    </row>
    <row r="86" spans="2:2" s="220" customFormat="1" x14ac:dyDescent="0.3">
      <c r="B86" s="241"/>
    </row>
    <row r="87" spans="2:2" s="220" customFormat="1" x14ac:dyDescent="0.3">
      <c r="B87" s="241"/>
    </row>
    <row r="88" spans="2:2" s="220" customFormat="1" x14ac:dyDescent="0.3">
      <c r="B88" s="241"/>
    </row>
    <row r="89" spans="2:2" s="220" customFormat="1" x14ac:dyDescent="0.3">
      <c r="B89" s="241"/>
    </row>
    <row r="90" spans="2:2" s="220" customFormat="1" x14ac:dyDescent="0.3">
      <c r="B90" s="241"/>
    </row>
    <row r="91" spans="2:2" s="220" customFormat="1" x14ac:dyDescent="0.3">
      <c r="B91" s="241"/>
    </row>
    <row r="92" spans="2:2" s="220" customFormat="1" x14ac:dyDescent="0.3">
      <c r="B92" s="241"/>
    </row>
    <row r="93" spans="2:2" s="220" customFormat="1" x14ac:dyDescent="0.3">
      <c r="B93" s="241"/>
    </row>
    <row r="94" spans="2:2" s="220" customFormat="1" x14ac:dyDescent="0.3">
      <c r="B94" s="241"/>
    </row>
    <row r="95" spans="2:2" s="220" customFormat="1" x14ac:dyDescent="0.3">
      <c r="B95" s="241"/>
    </row>
    <row r="96" spans="2:2" s="220" customFormat="1" x14ac:dyDescent="0.3">
      <c r="B96" s="241"/>
    </row>
    <row r="97" spans="2:2" s="220" customFormat="1" x14ac:dyDescent="0.3">
      <c r="B97" s="241"/>
    </row>
    <row r="98" spans="2:2" s="220" customFormat="1" x14ac:dyDescent="0.3">
      <c r="B98" s="241"/>
    </row>
    <row r="99" spans="2:2" s="220" customFormat="1" x14ac:dyDescent="0.3">
      <c r="B99" s="241"/>
    </row>
    <row r="100" spans="2:2" s="220" customFormat="1" x14ac:dyDescent="0.3">
      <c r="B100" s="241"/>
    </row>
    <row r="101" spans="2:2" s="220" customFormat="1" x14ac:dyDescent="0.3">
      <c r="B101" s="241"/>
    </row>
    <row r="102" spans="2:2" s="220" customFormat="1" x14ac:dyDescent="0.3">
      <c r="B102" s="241"/>
    </row>
    <row r="103" spans="2:2" s="220" customFormat="1" x14ac:dyDescent="0.3">
      <c r="B103" s="241"/>
    </row>
    <row r="104" spans="2:2" s="220" customFormat="1" x14ac:dyDescent="0.3">
      <c r="B104" s="241"/>
    </row>
    <row r="105" spans="2:2" s="220" customFormat="1" x14ac:dyDescent="0.3">
      <c r="B105" s="241"/>
    </row>
    <row r="106" spans="2:2" s="220" customFormat="1" x14ac:dyDescent="0.3">
      <c r="B106" s="241"/>
    </row>
    <row r="107" spans="2:2" s="220" customFormat="1" x14ac:dyDescent="0.3">
      <c r="B107" s="241"/>
    </row>
    <row r="108" spans="2:2" s="220" customFormat="1" x14ac:dyDescent="0.3">
      <c r="B108" s="241"/>
    </row>
    <row r="109" spans="2:2" s="220" customFormat="1" x14ac:dyDescent="0.3">
      <c r="B109" s="241"/>
    </row>
    <row r="110" spans="2:2" s="220" customFormat="1" x14ac:dyDescent="0.3">
      <c r="B110" s="241"/>
    </row>
    <row r="111" spans="2:2" s="220" customFormat="1" x14ac:dyDescent="0.3">
      <c r="B111" s="241"/>
    </row>
    <row r="112" spans="2:2" s="220" customFormat="1" x14ac:dyDescent="0.3">
      <c r="B112" s="241"/>
    </row>
    <row r="113" spans="2:2" s="220" customFormat="1" x14ac:dyDescent="0.3">
      <c r="B113" s="241"/>
    </row>
    <row r="114" spans="2:2" s="220" customFormat="1" x14ac:dyDescent="0.3">
      <c r="B114" s="241"/>
    </row>
    <row r="115" spans="2:2" s="220" customFormat="1" x14ac:dyDescent="0.3">
      <c r="B115" s="241"/>
    </row>
    <row r="116" spans="2:2" s="220" customFormat="1" x14ac:dyDescent="0.3">
      <c r="B116" s="241"/>
    </row>
    <row r="117" spans="2:2" s="220" customFormat="1" x14ac:dyDescent="0.3">
      <c r="B117" s="241"/>
    </row>
    <row r="118" spans="2:2" s="220" customFormat="1" x14ac:dyDescent="0.3">
      <c r="B118" s="241"/>
    </row>
    <row r="119" spans="2:2" s="220" customFormat="1" x14ac:dyDescent="0.3">
      <c r="B119" s="241"/>
    </row>
    <row r="120" spans="2:2" s="220" customFormat="1" x14ac:dyDescent="0.3">
      <c r="B120" s="241"/>
    </row>
    <row r="121" spans="2:2" s="220" customFormat="1" x14ac:dyDescent="0.3">
      <c r="B121" s="241"/>
    </row>
    <row r="122" spans="2:2" s="220" customFormat="1" x14ac:dyDescent="0.3">
      <c r="B122" s="241"/>
    </row>
    <row r="123" spans="2:2" s="220" customFormat="1" x14ac:dyDescent="0.3">
      <c r="B123" s="241"/>
    </row>
    <row r="124" spans="2:2" s="220" customFormat="1" x14ac:dyDescent="0.3">
      <c r="B124" s="241"/>
    </row>
    <row r="125" spans="2:2" s="220" customFormat="1" x14ac:dyDescent="0.3">
      <c r="B125" s="241"/>
    </row>
    <row r="126" spans="2:2" s="220" customFormat="1" x14ac:dyDescent="0.3">
      <c r="B126" s="241"/>
    </row>
    <row r="127" spans="2:2" s="220" customFormat="1" x14ac:dyDescent="0.3">
      <c r="B127" s="241"/>
    </row>
    <row r="128" spans="2:2" s="220" customFormat="1" x14ac:dyDescent="0.3">
      <c r="B128" s="241"/>
    </row>
    <row r="129" spans="2:2" s="220" customFormat="1" x14ac:dyDescent="0.3">
      <c r="B129" s="241"/>
    </row>
    <row r="130" spans="2:2" s="220" customFormat="1" x14ac:dyDescent="0.3">
      <c r="B130" s="241"/>
    </row>
    <row r="131" spans="2:2" s="220" customFormat="1" x14ac:dyDescent="0.3">
      <c r="B131" s="241"/>
    </row>
    <row r="132" spans="2:2" s="220" customFormat="1" x14ac:dyDescent="0.3">
      <c r="B132" s="241"/>
    </row>
    <row r="133" spans="2:2" s="220" customFormat="1" x14ac:dyDescent="0.3">
      <c r="B133" s="241"/>
    </row>
    <row r="134" spans="2:2" s="220" customFormat="1" x14ac:dyDescent="0.3">
      <c r="B134" s="241"/>
    </row>
    <row r="135" spans="2:2" s="220" customFormat="1" x14ac:dyDescent="0.3">
      <c r="B135" s="241"/>
    </row>
    <row r="136" spans="2:2" s="220" customFormat="1" x14ac:dyDescent="0.3">
      <c r="B136" s="241"/>
    </row>
    <row r="137" spans="2:2" s="220" customFormat="1" x14ac:dyDescent="0.3">
      <c r="B137" s="241"/>
    </row>
    <row r="138" spans="2:2" s="220" customFormat="1" x14ac:dyDescent="0.3">
      <c r="B138" s="241"/>
    </row>
    <row r="139" spans="2:2" s="220" customFormat="1" x14ac:dyDescent="0.3">
      <c r="B139" s="241"/>
    </row>
    <row r="140" spans="2:2" s="220" customFormat="1" x14ac:dyDescent="0.3">
      <c r="B140" s="241"/>
    </row>
    <row r="141" spans="2:2" s="220" customFormat="1" x14ac:dyDescent="0.3">
      <c r="B141" s="241"/>
    </row>
    <row r="142" spans="2:2" s="220" customFormat="1" x14ac:dyDescent="0.3">
      <c r="B142" s="241"/>
    </row>
    <row r="143" spans="2:2" s="220" customFormat="1" x14ac:dyDescent="0.3">
      <c r="B143" s="241"/>
    </row>
    <row r="144" spans="2:2" s="220" customFormat="1" x14ac:dyDescent="0.3">
      <c r="B144" s="241"/>
    </row>
    <row r="145" spans="2:2" s="220" customFormat="1" x14ac:dyDescent="0.3">
      <c r="B145" s="241"/>
    </row>
    <row r="146" spans="2:2" s="220" customFormat="1" x14ac:dyDescent="0.3">
      <c r="B146" s="241"/>
    </row>
    <row r="147" spans="2:2" s="220" customFormat="1" x14ac:dyDescent="0.3">
      <c r="B147" s="241"/>
    </row>
    <row r="148" spans="2:2" s="220" customFormat="1" x14ac:dyDescent="0.3">
      <c r="B148" s="241"/>
    </row>
    <row r="149" spans="2:2" s="220" customFormat="1" x14ac:dyDescent="0.3">
      <c r="B149" s="241"/>
    </row>
    <row r="150" spans="2:2" s="220" customFormat="1" x14ac:dyDescent="0.3">
      <c r="B150" s="241"/>
    </row>
    <row r="151" spans="2:2" s="220" customFormat="1" x14ac:dyDescent="0.3">
      <c r="B151" s="241"/>
    </row>
    <row r="152" spans="2:2" s="220" customFormat="1" x14ac:dyDescent="0.3">
      <c r="B152" s="241"/>
    </row>
    <row r="153" spans="2:2" s="220" customFormat="1" x14ac:dyDescent="0.3">
      <c r="B153" s="241"/>
    </row>
    <row r="154" spans="2:2" s="220" customFormat="1" x14ac:dyDescent="0.3">
      <c r="B154" s="241"/>
    </row>
    <row r="155" spans="2:2" s="220" customFormat="1" x14ac:dyDescent="0.3">
      <c r="B155" s="241"/>
    </row>
    <row r="156" spans="2:2" s="220" customFormat="1" x14ac:dyDescent="0.3">
      <c r="B156" s="241"/>
    </row>
    <row r="157" spans="2:2" s="220" customFormat="1" x14ac:dyDescent="0.3">
      <c r="B157" s="241"/>
    </row>
    <row r="158" spans="2:2" s="220" customFormat="1" x14ac:dyDescent="0.3">
      <c r="B158" s="241"/>
    </row>
    <row r="159" spans="2:2" s="220" customFormat="1" x14ac:dyDescent="0.3">
      <c r="B159" s="241"/>
    </row>
    <row r="160" spans="2:2" s="220" customFormat="1" x14ac:dyDescent="0.3">
      <c r="B160" s="241"/>
    </row>
    <row r="161" spans="2:2" s="220" customFormat="1" x14ac:dyDescent="0.3">
      <c r="B161" s="241"/>
    </row>
    <row r="162" spans="2:2" s="220" customFormat="1" x14ac:dyDescent="0.3">
      <c r="B162" s="241"/>
    </row>
    <row r="163" spans="2:2" s="220" customFormat="1" x14ac:dyDescent="0.3">
      <c r="B163" s="241"/>
    </row>
    <row r="164" spans="2:2" s="220" customFormat="1" x14ac:dyDescent="0.3">
      <c r="B164" s="241"/>
    </row>
    <row r="165" spans="2:2" s="220" customFormat="1" x14ac:dyDescent="0.3">
      <c r="B165" s="241"/>
    </row>
    <row r="166" spans="2:2" s="220" customFormat="1" x14ac:dyDescent="0.3">
      <c r="B166" s="241"/>
    </row>
    <row r="167" spans="2:2" s="220" customFormat="1" x14ac:dyDescent="0.3">
      <c r="B167" s="241"/>
    </row>
    <row r="168" spans="2:2" s="220" customFormat="1" x14ac:dyDescent="0.3">
      <c r="B168" s="241"/>
    </row>
    <row r="169" spans="2:2" s="220" customFormat="1" x14ac:dyDescent="0.3">
      <c r="B169" s="241"/>
    </row>
    <row r="170" spans="2:2" s="220" customFormat="1" x14ac:dyDescent="0.3">
      <c r="B170" s="241"/>
    </row>
    <row r="171" spans="2:2" s="220" customFormat="1" x14ac:dyDescent="0.3">
      <c r="B171" s="241"/>
    </row>
    <row r="172" spans="2:2" s="220" customFormat="1" x14ac:dyDescent="0.3">
      <c r="B172" s="241"/>
    </row>
    <row r="173" spans="2:2" s="220" customFormat="1" x14ac:dyDescent="0.3">
      <c r="B173" s="241"/>
    </row>
    <row r="174" spans="2:2" s="220" customFormat="1" x14ac:dyDescent="0.3">
      <c r="B174" s="241"/>
    </row>
    <row r="175" spans="2:2" s="220" customFormat="1" x14ac:dyDescent="0.3">
      <c r="B175" s="241"/>
    </row>
    <row r="176" spans="2:2" s="220" customFormat="1" x14ac:dyDescent="0.3">
      <c r="B176" s="241"/>
    </row>
    <row r="177" spans="2:2" s="220" customFormat="1" x14ac:dyDescent="0.3">
      <c r="B177" s="241"/>
    </row>
    <row r="178" spans="2:2" s="220" customFormat="1" x14ac:dyDescent="0.3">
      <c r="B178" s="241"/>
    </row>
    <row r="179" spans="2:2" s="220" customFormat="1" x14ac:dyDescent="0.3">
      <c r="B179" s="241"/>
    </row>
    <row r="180" spans="2:2" s="220" customFormat="1" x14ac:dyDescent="0.3">
      <c r="B180" s="241"/>
    </row>
    <row r="181" spans="2:2" s="220" customFormat="1" x14ac:dyDescent="0.3">
      <c r="B181" s="241"/>
    </row>
    <row r="182" spans="2:2" s="220" customFormat="1" x14ac:dyDescent="0.3">
      <c r="B182" s="241"/>
    </row>
    <row r="183" spans="2:2" s="220" customFormat="1" x14ac:dyDescent="0.3">
      <c r="B183" s="241"/>
    </row>
    <row r="184" spans="2:2" s="220" customFormat="1" x14ac:dyDescent="0.3">
      <c r="B184" s="241"/>
    </row>
    <row r="185" spans="2:2" s="220" customFormat="1" x14ac:dyDescent="0.3">
      <c r="B185" s="241"/>
    </row>
    <row r="186" spans="2:2" s="220" customFormat="1" x14ac:dyDescent="0.3">
      <c r="B186" s="241"/>
    </row>
    <row r="187" spans="2:2" s="220" customFormat="1" x14ac:dyDescent="0.3">
      <c r="B187" s="241"/>
    </row>
    <row r="188" spans="2:2" s="220" customFormat="1" x14ac:dyDescent="0.3">
      <c r="B188" s="241"/>
    </row>
    <row r="189" spans="2:2" s="220" customFormat="1" x14ac:dyDescent="0.3">
      <c r="B189" s="241"/>
    </row>
    <row r="190" spans="2:2" s="220" customFormat="1" x14ac:dyDescent="0.3">
      <c r="B190" s="241"/>
    </row>
    <row r="191" spans="2:2" s="220" customFormat="1" x14ac:dyDescent="0.3">
      <c r="B191" s="241"/>
    </row>
    <row r="192" spans="2:2" s="220" customFormat="1" x14ac:dyDescent="0.3">
      <c r="B192" s="241"/>
    </row>
    <row r="193" spans="2:2" s="220" customFormat="1" x14ac:dyDescent="0.3">
      <c r="B193" s="241"/>
    </row>
    <row r="194" spans="2:2" s="220" customFormat="1" x14ac:dyDescent="0.3">
      <c r="B194" s="241"/>
    </row>
    <row r="195" spans="2:2" s="220" customFormat="1" x14ac:dyDescent="0.3">
      <c r="B195" s="241"/>
    </row>
    <row r="196" spans="2:2" s="220" customFormat="1" x14ac:dyDescent="0.3">
      <c r="B196" s="241"/>
    </row>
    <row r="197" spans="2:2" s="220" customFormat="1" x14ac:dyDescent="0.3">
      <c r="B197" s="241"/>
    </row>
    <row r="198" spans="2:2" s="220" customFormat="1" x14ac:dyDescent="0.3">
      <c r="B198" s="241"/>
    </row>
    <row r="199" spans="2:2" s="220" customFormat="1" x14ac:dyDescent="0.3">
      <c r="B199" s="241"/>
    </row>
    <row r="200" spans="2:2" s="220" customFormat="1" x14ac:dyDescent="0.3">
      <c r="B200" s="241"/>
    </row>
    <row r="201" spans="2:2" s="220" customFormat="1" x14ac:dyDescent="0.3">
      <c r="B201" s="241"/>
    </row>
    <row r="202" spans="2:2" s="220" customFormat="1" x14ac:dyDescent="0.3">
      <c r="B202" s="241"/>
    </row>
    <row r="203" spans="2:2" s="220" customFormat="1" x14ac:dyDescent="0.3">
      <c r="B203" s="241"/>
    </row>
    <row r="204" spans="2:2" s="220" customFormat="1" x14ac:dyDescent="0.3">
      <c r="B204" s="241"/>
    </row>
    <row r="205" spans="2:2" s="220" customFormat="1" x14ac:dyDescent="0.3">
      <c r="B205" s="241"/>
    </row>
    <row r="206" spans="2:2" s="220" customFormat="1" x14ac:dyDescent="0.3">
      <c r="B206" s="241"/>
    </row>
    <row r="207" spans="2:2" s="220" customFormat="1" x14ac:dyDescent="0.3">
      <c r="B207" s="241"/>
    </row>
    <row r="208" spans="2:2" s="220" customFormat="1" x14ac:dyDescent="0.3">
      <c r="B208" s="241"/>
    </row>
    <row r="209" spans="2:2" s="220" customFormat="1" x14ac:dyDescent="0.3">
      <c r="B209" s="241"/>
    </row>
    <row r="210" spans="2:2" s="220" customFormat="1" x14ac:dyDescent="0.3">
      <c r="B210" s="241"/>
    </row>
    <row r="211" spans="2:2" s="220" customFormat="1" x14ac:dyDescent="0.3">
      <c r="B211" s="241"/>
    </row>
    <row r="212" spans="2:2" s="220" customFormat="1" x14ac:dyDescent="0.3">
      <c r="B212" s="241"/>
    </row>
    <row r="213" spans="2:2" s="220" customFormat="1" x14ac:dyDescent="0.3">
      <c r="B213" s="241"/>
    </row>
    <row r="214" spans="2:2" s="220" customFormat="1" x14ac:dyDescent="0.3">
      <c r="B214" s="241"/>
    </row>
    <row r="215" spans="2:2" s="220" customFormat="1" x14ac:dyDescent="0.3">
      <c r="B215" s="241"/>
    </row>
    <row r="216" spans="2:2" s="220" customFormat="1" x14ac:dyDescent="0.3">
      <c r="B216" s="241"/>
    </row>
    <row r="217" spans="2:2" s="220" customFormat="1" x14ac:dyDescent="0.3">
      <c r="B217" s="241"/>
    </row>
    <row r="218" spans="2:2" s="220" customFormat="1" x14ac:dyDescent="0.3">
      <c r="B218" s="241"/>
    </row>
    <row r="219" spans="2:2" s="220" customFormat="1" x14ac:dyDescent="0.3">
      <c r="B219" s="241"/>
    </row>
    <row r="220" spans="2:2" s="220" customFormat="1" x14ac:dyDescent="0.3">
      <c r="B220" s="241"/>
    </row>
    <row r="221" spans="2:2" s="220" customFormat="1" x14ac:dyDescent="0.3">
      <c r="B221" s="241"/>
    </row>
    <row r="222" spans="2:2" s="220" customFormat="1" x14ac:dyDescent="0.3">
      <c r="B222" s="241"/>
    </row>
    <row r="223" spans="2:2" s="220" customFormat="1" x14ac:dyDescent="0.3">
      <c r="B223" s="241"/>
    </row>
    <row r="224" spans="2:2" s="220" customFormat="1" x14ac:dyDescent="0.3">
      <c r="B224" s="241"/>
    </row>
    <row r="225" spans="2:2" s="220" customFormat="1" x14ac:dyDescent="0.3">
      <c r="B225" s="241"/>
    </row>
    <row r="226" spans="2:2" s="220" customFormat="1" x14ac:dyDescent="0.3">
      <c r="B226" s="241"/>
    </row>
    <row r="227" spans="2:2" s="220" customFormat="1" x14ac:dyDescent="0.3">
      <c r="B227" s="241"/>
    </row>
    <row r="228" spans="2:2" s="220" customFormat="1" x14ac:dyDescent="0.3">
      <c r="B228" s="241"/>
    </row>
    <row r="229" spans="2:2" s="220" customFormat="1" x14ac:dyDescent="0.3">
      <c r="B229" s="241"/>
    </row>
    <row r="230" spans="2:2" s="220" customFormat="1" x14ac:dyDescent="0.3">
      <c r="B230" s="241"/>
    </row>
    <row r="231" spans="2:2" s="220" customFormat="1" x14ac:dyDescent="0.3">
      <c r="B231" s="241"/>
    </row>
    <row r="232" spans="2:2" s="220" customFormat="1" x14ac:dyDescent="0.3">
      <c r="B232" s="241"/>
    </row>
    <row r="233" spans="2:2" s="220" customFormat="1" x14ac:dyDescent="0.3">
      <c r="B233" s="241"/>
    </row>
    <row r="234" spans="2:2" s="220" customFormat="1" x14ac:dyDescent="0.3">
      <c r="B234" s="241"/>
    </row>
    <row r="235" spans="2:2" s="220" customFormat="1" x14ac:dyDescent="0.3">
      <c r="B235" s="241"/>
    </row>
    <row r="236" spans="2:2" s="220" customFormat="1" x14ac:dyDescent="0.3">
      <c r="B236" s="241"/>
    </row>
    <row r="237" spans="2:2" s="220" customFormat="1" x14ac:dyDescent="0.3">
      <c r="B237" s="241"/>
    </row>
    <row r="238" spans="2:2" s="220" customFormat="1" x14ac:dyDescent="0.3">
      <c r="B238" s="241"/>
    </row>
    <row r="239" spans="2:2" s="220" customFormat="1" x14ac:dyDescent="0.3">
      <c r="B239" s="241"/>
    </row>
    <row r="240" spans="2:2" s="220" customFormat="1" x14ac:dyDescent="0.3">
      <c r="B240" s="241"/>
    </row>
    <row r="241" spans="2:2" s="220" customFormat="1" x14ac:dyDescent="0.3">
      <c r="B241" s="241"/>
    </row>
    <row r="242" spans="2:2" s="220" customFormat="1" x14ac:dyDescent="0.3">
      <c r="B242" s="241"/>
    </row>
    <row r="243" spans="2:2" s="220" customFormat="1" x14ac:dyDescent="0.3">
      <c r="B243" s="241"/>
    </row>
    <row r="244" spans="2:2" s="220" customFormat="1" x14ac:dyDescent="0.3">
      <c r="B244" s="241"/>
    </row>
    <row r="245" spans="2:2" s="220" customFormat="1" x14ac:dyDescent="0.3">
      <c r="B245" s="241"/>
    </row>
    <row r="246" spans="2:2" s="220" customFormat="1" x14ac:dyDescent="0.3">
      <c r="B246" s="241"/>
    </row>
    <row r="247" spans="2:2" s="220" customFormat="1" x14ac:dyDescent="0.3">
      <c r="B247" s="241"/>
    </row>
    <row r="248" spans="2:2" s="220" customFormat="1" x14ac:dyDescent="0.3">
      <c r="B248" s="241"/>
    </row>
    <row r="249" spans="2:2" s="220" customFormat="1" x14ac:dyDescent="0.3">
      <c r="B249" s="241"/>
    </row>
    <row r="250" spans="2:2" s="220" customFormat="1" x14ac:dyDescent="0.3">
      <c r="B250" s="241"/>
    </row>
    <row r="251" spans="2:2" s="220" customFormat="1" x14ac:dyDescent="0.3">
      <c r="B251" s="241"/>
    </row>
    <row r="252" spans="2:2" s="220" customFormat="1" x14ac:dyDescent="0.3">
      <c r="B252" s="241"/>
    </row>
    <row r="253" spans="2:2" s="220" customFormat="1" x14ac:dyDescent="0.3">
      <c r="B253" s="241"/>
    </row>
    <row r="254" spans="2:2" s="220" customFormat="1" x14ac:dyDescent="0.3">
      <c r="B254" s="241"/>
    </row>
    <row r="255" spans="2:2" s="220" customFormat="1" x14ac:dyDescent="0.3">
      <c r="B255" s="241"/>
    </row>
    <row r="256" spans="2:2" s="220" customFormat="1" x14ac:dyDescent="0.3">
      <c r="B256" s="241"/>
    </row>
    <row r="257" spans="2:2" s="220" customFormat="1" x14ac:dyDescent="0.3">
      <c r="B257" s="241"/>
    </row>
    <row r="258" spans="2:2" s="220" customFormat="1" x14ac:dyDescent="0.3">
      <c r="B258" s="241"/>
    </row>
    <row r="259" spans="2:2" s="220" customFormat="1" x14ac:dyDescent="0.3">
      <c r="B259" s="241"/>
    </row>
    <row r="260" spans="2:2" s="220" customFormat="1" x14ac:dyDescent="0.3">
      <c r="B260" s="241"/>
    </row>
    <row r="261" spans="2:2" s="220" customFormat="1" x14ac:dyDescent="0.3">
      <c r="B261" s="241"/>
    </row>
    <row r="262" spans="2:2" s="220" customFormat="1" x14ac:dyDescent="0.3">
      <c r="B262" s="241"/>
    </row>
    <row r="263" spans="2:2" s="220" customFormat="1" x14ac:dyDescent="0.3">
      <c r="B263" s="241"/>
    </row>
    <row r="264" spans="2:2" s="220" customFormat="1" x14ac:dyDescent="0.3">
      <c r="B264" s="241"/>
    </row>
    <row r="265" spans="2:2" s="220" customFormat="1" x14ac:dyDescent="0.3">
      <c r="B265" s="241"/>
    </row>
    <row r="266" spans="2:2" s="220" customFormat="1" x14ac:dyDescent="0.3">
      <c r="B266" s="241"/>
    </row>
    <row r="267" spans="2:2" s="220" customFormat="1" x14ac:dyDescent="0.3">
      <c r="B267" s="241"/>
    </row>
    <row r="268" spans="2:2" s="220" customFormat="1" x14ac:dyDescent="0.3">
      <c r="B268" s="241"/>
    </row>
    <row r="269" spans="2:2" s="220" customFormat="1" x14ac:dyDescent="0.3">
      <c r="B269" s="241"/>
    </row>
    <row r="270" spans="2:2" s="220" customFormat="1" x14ac:dyDescent="0.3">
      <c r="B270" s="241"/>
    </row>
    <row r="271" spans="2:2" s="220" customFormat="1" x14ac:dyDescent="0.3">
      <c r="B271" s="241"/>
    </row>
    <row r="272" spans="2:2" s="220" customFormat="1" x14ac:dyDescent="0.3">
      <c r="B272" s="241"/>
    </row>
    <row r="273" spans="2:2" s="220" customFormat="1" x14ac:dyDescent="0.3">
      <c r="B273" s="241"/>
    </row>
    <row r="274" spans="2:2" s="220" customFormat="1" x14ac:dyDescent="0.3">
      <c r="B274" s="241"/>
    </row>
    <row r="275" spans="2:2" s="220" customFormat="1" x14ac:dyDescent="0.3">
      <c r="B275" s="241"/>
    </row>
    <row r="276" spans="2:2" s="220" customFormat="1" x14ac:dyDescent="0.3">
      <c r="B276" s="241"/>
    </row>
    <row r="277" spans="2:2" s="220" customFormat="1" x14ac:dyDescent="0.3">
      <c r="B277" s="241"/>
    </row>
    <row r="278" spans="2:2" s="220" customFormat="1" x14ac:dyDescent="0.3">
      <c r="B278" s="241"/>
    </row>
    <row r="279" spans="2:2" s="220" customFormat="1" x14ac:dyDescent="0.3">
      <c r="B279" s="241"/>
    </row>
    <row r="280" spans="2:2" s="220" customFormat="1" x14ac:dyDescent="0.3">
      <c r="B280" s="241"/>
    </row>
    <row r="281" spans="2:2" s="220" customFormat="1" x14ac:dyDescent="0.3">
      <c r="B281" s="241"/>
    </row>
    <row r="282" spans="2:2" s="220" customFormat="1" x14ac:dyDescent="0.3">
      <c r="B282" s="241"/>
    </row>
    <row r="283" spans="2:2" s="220" customFormat="1" x14ac:dyDescent="0.3">
      <c r="B283" s="241"/>
    </row>
    <row r="284" spans="2:2" s="220" customFormat="1" x14ac:dyDescent="0.3">
      <c r="B284" s="241"/>
    </row>
    <row r="285" spans="2:2" s="220" customFormat="1" x14ac:dyDescent="0.3">
      <c r="B285" s="241"/>
    </row>
    <row r="286" spans="2:2" s="220" customFormat="1" x14ac:dyDescent="0.3">
      <c r="B286" s="241"/>
    </row>
    <row r="287" spans="2:2" s="220" customFormat="1" x14ac:dyDescent="0.3">
      <c r="B287" s="241"/>
    </row>
    <row r="288" spans="2:2" s="220" customFormat="1" x14ac:dyDescent="0.3">
      <c r="B288" s="241"/>
    </row>
    <row r="289" spans="2:2" s="220" customFormat="1" x14ac:dyDescent="0.3">
      <c r="B289" s="241"/>
    </row>
    <row r="290" spans="2:2" s="220" customFormat="1" x14ac:dyDescent="0.3">
      <c r="B290" s="241"/>
    </row>
    <row r="291" spans="2:2" s="220" customFormat="1" x14ac:dyDescent="0.3">
      <c r="B291" s="241"/>
    </row>
    <row r="292" spans="2:2" s="220" customFormat="1" x14ac:dyDescent="0.3">
      <c r="B292" s="241"/>
    </row>
    <row r="293" spans="2:2" s="220" customFormat="1" x14ac:dyDescent="0.3">
      <c r="B293" s="241"/>
    </row>
    <row r="294" spans="2:2" s="220" customFormat="1" x14ac:dyDescent="0.3">
      <c r="B294" s="241"/>
    </row>
    <row r="295" spans="2:2" s="220" customFormat="1" x14ac:dyDescent="0.3">
      <c r="B295" s="241"/>
    </row>
    <row r="296" spans="2:2" s="220" customFormat="1" x14ac:dyDescent="0.3">
      <c r="B296" s="241"/>
    </row>
    <row r="297" spans="2:2" s="220" customFormat="1" x14ac:dyDescent="0.3">
      <c r="B297" s="241"/>
    </row>
    <row r="298" spans="2:2" s="220" customFormat="1" x14ac:dyDescent="0.3">
      <c r="B298" s="241"/>
    </row>
    <row r="299" spans="2:2" s="220" customFormat="1" x14ac:dyDescent="0.3">
      <c r="B299" s="241"/>
    </row>
    <row r="300" spans="2:2" s="220" customFormat="1" x14ac:dyDescent="0.3">
      <c r="B300" s="241"/>
    </row>
    <row r="301" spans="2:2" s="220" customFormat="1" x14ac:dyDescent="0.3">
      <c r="B301" s="241"/>
    </row>
    <row r="302" spans="2:2" s="220" customFormat="1" x14ac:dyDescent="0.3">
      <c r="B302" s="241"/>
    </row>
    <row r="303" spans="2:2" s="220" customFormat="1" x14ac:dyDescent="0.3">
      <c r="B303" s="241"/>
    </row>
    <row r="304" spans="2:2" s="220" customFormat="1" x14ac:dyDescent="0.3">
      <c r="B304" s="241"/>
    </row>
    <row r="305" spans="2:2" s="220" customFormat="1" x14ac:dyDescent="0.3">
      <c r="B305" s="241"/>
    </row>
    <row r="306" spans="2:2" s="220" customFormat="1" x14ac:dyDescent="0.3">
      <c r="B306" s="241"/>
    </row>
    <row r="307" spans="2:2" s="220" customFormat="1" x14ac:dyDescent="0.3">
      <c r="B307" s="241"/>
    </row>
    <row r="308" spans="2:2" s="220" customFormat="1" x14ac:dyDescent="0.3">
      <c r="B308" s="241"/>
    </row>
    <row r="309" spans="2:2" s="220" customFormat="1" x14ac:dyDescent="0.3">
      <c r="B309" s="241"/>
    </row>
    <row r="310" spans="2:2" s="220" customFormat="1" x14ac:dyDescent="0.3">
      <c r="B310" s="241"/>
    </row>
    <row r="311" spans="2:2" s="220" customFormat="1" x14ac:dyDescent="0.3">
      <c r="B311" s="241"/>
    </row>
    <row r="312" spans="2:2" s="220" customFormat="1" x14ac:dyDescent="0.3">
      <c r="B312" s="241"/>
    </row>
    <row r="313" spans="2:2" s="220" customFormat="1" x14ac:dyDescent="0.3">
      <c r="B313" s="241"/>
    </row>
    <row r="314" spans="2:2" s="220" customFormat="1" x14ac:dyDescent="0.3">
      <c r="B314" s="241"/>
    </row>
    <row r="315" spans="2:2" s="220" customFormat="1" x14ac:dyDescent="0.3">
      <c r="B315" s="241"/>
    </row>
    <row r="316" spans="2:2" s="220" customFormat="1" x14ac:dyDescent="0.3">
      <c r="B316" s="241"/>
    </row>
    <row r="317" spans="2:2" s="220" customFormat="1" x14ac:dyDescent="0.3">
      <c r="B317" s="241"/>
    </row>
    <row r="318" spans="2:2" s="220" customFormat="1" x14ac:dyDescent="0.3">
      <c r="B318" s="241"/>
    </row>
    <row r="319" spans="2:2" s="220" customFormat="1" x14ac:dyDescent="0.3">
      <c r="B319" s="241"/>
    </row>
    <row r="320" spans="2:2" s="220" customFormat="1" x14ac:dyDescent="0.3">
      <c r="B320" s="241"/>
    </row>
    <row r="321" spans="2:2" s="220" customFormat="1" x14ac:dyDescent="0.3">
      <c r="B321" s="241"/>
    </row>
    <row r="322" spans="2:2" s="220" customFormat="1" x14ac:dyDescent="0.3">
      <c r="B322" s="241"/>
    </row>
    <row r="323" spans="2:2" s="220" customFormat="1" x14ac:dyDescent="0.3">
      <c r="B323" s="241"/>
    </row>
    <row r="324" spans="2:2" s="220" customFormat="1" x14ac:dyDescent="0.3">
      <c r="B324" s="241"/>
    </row>
    <row r="325" spans="2:2" s="220" customFormat="1" x14ac:dyDescent="0.3">
      <c r="B325" s="241"/>
    </row>
    <row r="326" spans="2:2" s="220" customFormat="1" x14ac:dyDescent="0.3">
      <c r="B326" s="241"/>
    </row>
    <row r="327" spans="2:2" s="220" customFormat="1" x14ac:dyDescent="0.3">
      <c r="B327" s="241"/>
    </row>
    <row r="328" spans="2:2" s="220" customFormat="1" x14ac:dyDescent="0.3">
      <c r="B328" s="241"/>
    </row>
    <row r="329" spans="2:2" s="220" customFormat="1" x14ac:dyDescent="0.3">
      <c r="B329" s="241"/>
    </row>
    <row r="330" spans="2:2" s="220" customFormat="1" x14ac:dyDescent="0.3">
      <c r="B330" s="241"/>
    </row>
    <row r="331" spans="2:2" s="220" customFormat="1" x14ac:dyDescent="0.3">
      <c r="B331" s="241"/>
    </row>
    <row r="332" spans="2:2" s="220" customFormat="1" x14ac:dyDescent="0.3">
      <c r="B332" s="241"/>
    </row>
    <row r="333" spans="2:2" s="220" customFormat="1" x14ac:dyDescent="0.3">
      <c r="B333" s="241"/>
    </row>
    <row r="334" spans="2:2" s="220" customFormat="1" x14ac:dyDescent="0.3">
      <c r="B334" s="241"/>
    </row>
    <row r="335" spans="2:2" s="220" customFormat="1" x14ac:dyDescent="0.3">
      <c r="B335" s="241"/>
    </row>
    <row r="336" spans="2:2" s="220" customFormat="1" x14ac:dyDescent="0.3">
      <c r="B336" s="241"/>
    </row>
    <row r="337" spans="2:12" s="220" customFormat="1" x14ac:dyDescent="0.3">
      <c r="B337" s="241"/>
    </row>
    <row r="338" spans="2:12" s="220" customFormat="1" x14ac:dyDescent="0.3">
      <c r="B338" s="241"/>
    </row>
    <row r="339" spans="2:12" s="220" customFormat="1" x14ac:dyDescent="0.3">
      <c r="B339" s="241"/>
    </row>
    <row r="340" spans="2:12" s="220" customFormat="1" x14ac:dyDescent="0.3">
      <c r="B340" s="241"/>
    </row>
    <row r="341" spans="2:12" s="220" customFormat="1" x14ac:dyDescent="0.3">
      <c r="B341" s="241"/>
    </row>
    <row r="342" spans="2:12" s="220" customFormat="1" x14ac:dyDescent="0.3">
      <c r="B342" s="241"/>
    </row>
    <row r="343" spans="2:12" s="220" customFormat="1" x14ac:dyDescent="0.3">
      <c r="B343" s="241"/>
    </row>
    <row r="344" spans="2:12" s="220" customFormat="1" x14ac:dyDescent="0.3">
      <c r="B344" s="241"/>
    </row>
    <row r="345" spans="2:12" s="220" customFormat="1" x14ac:dyDescent="0.3">
      <c r="B345" s="241"/>
    </row>
    <row r="346" spans="2:12" s="220" customFormat="1" x14ac:dyDescent="0.3">
      <c r="B346" s="241"/>
    </row>
    <row r="347" spans="2:12" s="220" customFormat="1" x14ac:dyDescent="0.3">
      <c r="B347" s="241"/>
    </row>
    <row r="348" spans="2:12" s="220" customFormat="1" x14ac:dyDescent="0.3">
      <c r="B348" s="241"/>
    </row>
    <row r="349" spans="2:12" s="220" customFormat="1" x14ac:dyDescent="0.3">
      <c r="B349" s="241"/>
      <c r="J349" s="242"/>
      <c r="L349" s="243"/>
    </row>
    <row r="350" spans="2:12" s="220" customFormat="1" x14ac:dyDescent="0.3">
      <c r="B350" s="241"/>
      <c r="J350" s="242"/>
      <c r="L350" s="244"/>
    </row>
    <row r="351" spans="2:12" s="220" customFormat="1" x14ac:dyDescent="0.3">
      <c r="B351" s="241"/>
      <c r="J351" s="242"/>
      <c r="L351" s="244"/>
    </row>
    <row r="352" spans="2:12" s="220" customFormat="1" x14ac:dyDescent="0.3">
      <c r="B352" s="241"/>
      <c r="J352" s="242"/>
      <c r="L352" s="244"/>
    </row>
    <row r="353" spans="2:12" s="220" customFormat="1" x14ac:dyDescent="0.3">
      <c r="B353" s="241"/>
      <c r="J353" s="242"/>
      <c r="L353" s="244"/>
    </row>
    <row r="354" spans="2:12" s="220" customFormat="1" x14ac:dyDescent="0.3">
      <c r="B354" s="241"/>
      <c r="J354" s="242"/>
      <c r="L354" s="244"/>
    </row>
    <row r="355" spans="2:12" s="220" customFormat="1" x14ac:dyDescent="0.3">
      <c r="B355" s="241"/>
      <c r="J355" s="242"/>
      <c r="L355" s="244"/>
    </row>
    <row r="356" spans="2:12" s="220" customFormat="1" x14ac:dyDescent="0.3">
      <c r="B356" s="241"/>
      <c r="J356" s="242"/>
      <c r="L356" s="244"/>
    </row>
  </sheetData>
  <autoFilter ref="B2:S2" xr:uid="{852FCF70-14E8-41E5-8EF1-350D60DF8E2B}"/>
  <mergeCells count="197">
    <mergeCell ref="M21:M23"/>
    <mergeCell ref="N21:N23"/>
    <mergeCell ref="O21:O23"/>
    <mergeCell ref="P21:P23"/>
    <mergeCell ref="B21:B23"/>
    <mergeCell ref="C21:C23"/>
    <mergeCell ref="D21:D23"/>
    <mergeCell ref="E21:E23"/>
    <mergeCell ref="F21:F23"/>
    <mergeCell ref="G21:G23"/>
    <mergeCell ref="H21:H23"/>
    <mergeCell ref="I21:I23"/>
    <mergeCell ref="J21:J23"/>
    <mergeCell ref="B18:B20"/>
    <mergeCell ref="C18:C20"/>
    <mergeCell ref="D18:D20"/>
    <mergeCell ref="E18:E20"/>
    <mergeCell ref="F18:F20"/>
    <mergeCell ref="G18:G20"/>
    <mergeCell ref="H18:H20"/>
    <mergeCell ref="I18:I20"/>
    <mergeCell ref="J18:J20"/>
    <mergeCell ref="B36:B38"/>
    <mergeCell ref="C36:C38"/>
    <mergeCell ref="D36:D38"/>
    <mergeCell ref="E36:E38"/>
    <mergeCell ref="F36:F38"/>
    <mergeCell ref="G36:G38"/>
    <mergeCell ref="H36:H38"/>
    <mergeCell ref="I36:I38"/>
    <mergeCell ref="J36:J38"/>
    <mergeCell ref="S33:S35"/>
    <mergeCell ref="K30:K32"/>
    <mergeCell ref="L30:L32"/>
    <mergeCell ref="M36:M38"/>
    <mergeCell ref="N36:N38"/>
    <mergeCell ref="O36:O38"/>
    <mergeCell ref="P36:P38"/>
    <mergeCell ref="S36:S38"/>
    <mergeCell ref="K36:K38"/>
    <mergeCell ref="L36:L38"/>
    <mergeCell ref="K33:K35"/>
    <mergeCell ref="L33:L35"/>
    <mergeCell ref="M33:M35"/>
    <mergeCell ref="N33:N35"/>
    <mergeCell ref="O33:O35"/>
    <mergeCell ref="P33:P35"/>
    <mergeCell ref="B33:B35"/>
    <mergeCell ref="C33:C35"/>
    <mergeCell ref="D33:D35"/>
    <mergeCell ref="E33:E35"/>
    <mergeCell ref="F33:F35"/>
    <mergeCell ref="G33:G35"/>
    <mergeCell ref="H33:H35"/>
    <mergeCell ref="I33:I35"/>
    <mergeCell ref="J33:J35"/>
    <mergeCell ref="B30:B32"/>
    <mergeCell ref="C30:C32"/>
    <mergeCell ref="D30:D32"/>
    <mergeCell ref="E30:E32"/>
    <mergeCell ref="F30:F32"/>
    <mergeCell ref="G30:G32"/>
    <mergeCell ref="H30:H32"/>
    <mergeCell ref="I30:I32"/>
    <mergeCell ref="J30:J32"/>
    <mergeCell ref="S27:S29"/>
    <mergeCell ref="K24:K26"/>
    <mergeCell ref="L24:L26"/>
    <mergeCell ref="M30:M32"/>
    <mergeCell ref="N30:N32"/>
    <mergeCell ref="O30:O32"/>
    <mergeCell ref="P30:P32"/>
    <mergeCell ref="S30:S32"/>
    <mergeCell ref="K27:K29"/>
    <mergeCell ref="L27:L29"/>
    <mergeCell ref="M27:M29"/>
    <mergeCell ref="N27:N29"/>
    <mergeCell ref="O27:O29"/>
    <mergeCell ref="P27:P29"/>
    <mergeCell ref="B27:B29"/>
    <mergeCell ref="C27:C29"/>
    <mergeCell ref="D27:D29"/>
    <mergeCell ref="E27:E29"/>
    <mergeCell ref="F27:F29"/>
    <mergeCell ref="G27:G29"/>
    <mergeCell ref="H27:H29"/>
    <mergeCell ref="I27:I29"/>
    <mergeCell ref="J27:J29"/>
    <mergeCell ref="B24:B26"/>
    <mergeCell ref="C24:C26"/>
    <mergeCell ref="D24:D26"/>
    <mergeCell ref="E24:E26"/>
    <mergeCell ref="F24:F26"/>
    <mergeCell ref="G24:G26"/>
    <mergeCell ref="H24:H26"/>
    <mergeCell ref="I24:I26"/>
    <mergeCell ref="J24:J26"/>
    <mergeCell ref="S15:S17"/>
    <mergeCell ref="K12:K14"/>
    <mergeCell ref="L12:L14"/>
    <mergeCell ref="M24:M26"/>
    <mergeCell ref="N24:N26"/>
    <mergeCell ref="O24:O26"/>
    <mergeCell ref="P24:P26"/>
    <mergeCell ref="S24:S26"/>
    <mergeCell ref="K18:K20"/>
    <mergeCell ref="L18:L20"/>
    <mergeCell ref="M18:M20"/>
    <mergeCell ref="N18:N20"/>
    <mergeCell ref="O18:O20"/>
    <mergeCell ref="P18:P20"/>
    <mergeCell ref="S18:S20"/>
    <mergeCell ref="K15:K17"/>
    <mergeCell ref="L15:L17"/>
    <mergeCell ref="M15:M17"/>
    <mergeCell ref="N15:N17"/>
    <mergeCell ref="O15:O17"/>
    <mergeCell ref="P15:P17"/>
    <mergeCell ref="S21:S23"/>
    <mergeCell ref="K21:K23"/>
    <mergeCell ref="L21:L23"/>
    <mergeCell ref="B15:B17"/>
    <mergeCell ref="C15:C17"/>
    <mergeCell ref="D15:D17"/>
    <mergeCell ref="E15:E17"/>
    <mergeCell ref="F15:F17"/>
    <mergeCell ref="G15:G17"/>
    <mergeCell ref="H15:H17"/>
    <mergeCell ref="I15:I17"/>
    <mergeCell ref="J15:J17"/>
    <mergeCell ref="B12:B14"/>
    <mergeCell ref="C12:C14"/>
    <mergeCell ref="D12:D14"/>
    <mergeCell ref="E12:E14"/>
    <mergeCell ref="F12:F14"/>
    <mergeCell ref="G12:G14"/>
    <mergeCell ref="H12:H14"/>
    <mergeCell ref="I12:I14"/>
    <mergeCell ref="J12:J14"/>
    <mergeCell ref="S9:S11"/>
    <mergeCell ref="K3:K5"/>
    <mergeCell ref="L3:L5"/>
    <mergeCell ref="M12:M14"/>
    <mergeCell ref="N12:N14"/>
    <mergeCell ref="O12:O14"/>
    <mergeCell ref="P12:P14"/>
    <mergeCell ref="S12:S14"/>
    <mergeCell ref="K9:K11"/>
    <mergeCell ref="L9:L11"/>
    <mergeCell ref="M9:M11"/>
    <mergeCell ref="N9:N11"/>
    <mergeCell ref="O9:O11"/>
    <mergeCell ref="P9:P11"/>
    <mergeCell ref="S6:S8"/>
    <mergeCell ref="M1:P1"/>
    <mergeCell ref="B3:B5"/>
    <mergeCell ref="C3:C5"/>
    <mergeCell ref="D3:D5"/>
    <mergeCell ref="E3:E5"/>
    <mergeCell ref="F3:F5"/>
    <mergeCell ref="G3:G5"/>
    <mergeCell ref="H3:H5"/>
    <mergeCell ref="I3:I5"/>
    <mergeCell ref="J3:J5"/>
    <mergeCell ref="Q1:T1"/>
    <mergeCell ref="O6:O8"/>
    <mergeCell ref="P6:P8"/>
    <mergeCell ref="M3:M5"/>
    <mergeCell ref="N3:N5"/>
    <mergeCell ref="O3:O5"/>
    <mergeCell ref="P3:P5"/>
    <mergeCell ref="S3:S5"/>
    <mergeCell ref="B6:B8"/>
    <mergeCell ref="C6:C8"/>
    <mergeCell ref="D6:D8"/>
    <mergeCell ref="E6:E8"/>
    <mergeCell ref="F6:F8"/>
    <mergeCell ref="G6:G8"/>
    <mergeCell ref="H6:H8"/>
    <mergeCell ref="I6:I8"/>
    <mergeCell ref="J6:J8"/>
    <mergeCell ref="K6:K8"/>
    <mergeCell ref="L6:L8"/>
    <mergeCell ref="M6:M8"/>
    <mergeCell ref="N6:N8"/>
    <mergeCell ref="C1:E1"/>
    <mergeCell ref="F1:I1"/>
    <mergeCell ref="J1:L1"/>
    <mergeCell ref="B9:B11"/>
    <mergeCell ref="C9:C11"/>
    <mergeCell ref="D9:D11"/>
    <mergeCell ref="E9:E11"/>
    <mergeCell ref="F9:F11"/>
    <mergeCell ref="G9:G11"/>
    <mergeCell ref="H9:H11"/>
    <mergeCell ref="I9:I11"/>
    <mergeCell ref="J9:J11"/>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10">
        <x14:dataValidation type="list" allowBlank="1" showInputMessage="1" showErrorMessage="1" xr:uid="{F05017BA-8FE8-46F8-892A-AC07372512C7}">
          <x14:formula1>
            <xm:f>'Look ups'!$B$2:$B$11</xm:f>
          </x14:formula1>
          <xm:sqref>D3 D9 D12 D24 D15 D27 D18 D21 D6</xm:sqref>
        </x14:dataValidation>
        <x14:dataValidation type="list" allowBlank="1" showInputMessage="1" showErrorMessage="1" xr:uid="{86F6131F-CFA5-4EE1-BBA6-AE0B2470561A}">
          <x14:formula1>
            <xm:f>'Look ups'!$A$2:$A$9</xm:f>
          </x14:formula1>
          <xm:sqref>C3 C9 C12 C24 C15 C27 C18 C6</xm:sqref>
        </x14:dataValidation>
        <x14:dataValidation type="list" allowBlank="1" showInputMessage="1" showErrorMessage="1" xr:uid="{1A2465FA-7D89-4733-BC7C-FB7AA6386509}">
          <x14:formula1>
            <xm:f>'Look ups'!$C$2:$C$14</xm:f>
          </x14:formula1>
          <xm:sqref>F3 F24 F6</xm:sqref>
        </x14:dataValidation>
        <x14:dataValidation type="list" allowBlank="1" showInputMessage="1" showErrorMessage="1" xr:uid="{432F4FBE-EEDD-4416-95AD-93E0CFB226C7}">
          <x14:formula1>
            <xm:f>'Look ups'!$C$2:$C$12</xm:f>
          </x14:formula1>
          <xm:sqref>F12 F15 F30 F27 F33 F36</xm:sqref>
        </x14:dataValidation>
        <x14:dataValidation type="list" allowBlank="1" showInputMessage="1" showErrorMessage="1" xr:uid="{15307EAD-41EA-40EA-B76A-B3E0A8DFCDD9}">
          <x14:formula1>
            <xm:f>'Look ups'!$D$2:$D$6</xm:f>
          </x14:formula1>
          <xm:sqref>J3 J9 J12 J24 J15 J30 J27 J33 J36 J18 J21 J6</xm:sqref>
        </x14:dataValidation>
        <x14:dataValidation type="list" allowBlank="1" showInputMessage="1" showErrorMessage="1" xr:uid="{EB4B82C6-54FC-43CC-AC43-49909663CE19}">
          <x14:formula1>
            <xm:f>'Look ups'!$C$2:$C$9</xm:f>
          </x14:formula1>
          <xm:sqref>F18 F21</xm:sqref>
        </x14:dataValidation>
        <x14:dataValidation type="list" allowBlank="1" showInputMessage="1" showErrorMessage="1" xr:uid="{319B2FED-7368-4A78-8C40-DFFDC2A36C47}">
          <x14:formula1>
            <xm:f>'Look ups'!$A$2:$A$10</xm:f>
          </x14:formula1>
          <xm:sqref>C21</xm:sqref>
        </x14:dataValidation>
        <x14:dataValidation type="list" allowBlank="1" showInputMessage="1" showErrorMessage="1" xr:uid="{9A9DAFC1-CDA9-48AF-B00B-1A6FE412A607}">
          <x14:formula1>
            <xm:f>'Look ups'!$C$2:$C$10</xm:f>
          </x14:formula1>
          <xm:sqref>F9</xm:sqref>
        </x14:dataValidation>
        <x14:dataValidation type="list" allowBlank="1" showInputMessage="1" showErrorMessage="1" xr:uid="{28494AD9-D266-4E49-BF1A-3D4797B16672}">
          <x14:formula1>
            <xm:f>'Look ups'!$G$2:$G$6</xm:f>
          </x14:formula1>
          <xm:sqref>M3:M38 O3:O38</xm:sqref>
        </x14:dataValidation>
        <x14:dataValidation type="list" allowBlank="1" showInputMessage="1" showErrorMessage="1" xr:uid="{ABDBA4DC-28FB-4F1C-8585-E3FDBC48588F}">
          <x14:formula1>
            <xm:f>'Look ups'!$E$2:$E$6</xm:f>
          </x14:formula1>
          <xm:sqref>L3:L38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4DC46-A47B-419D-932F-F9B2BF2F1965}">
  <sheetPr>
    <tabColor rgb="FF00B050"/>
  </sheetPr>
  <dimension ref="A1:T390"/>
  <sheetViews>
    <sheetView showGridLines="0" zoomScale="40" zoomScaleNormal="40" workbookViewId="0">
      <selection activeCell="AF8" sqref="AF8"/>
    </sheetView>
  </sheetViews>
  <sheetFormatPr defaultColWidth="8.7109375" defaultRowHeight="18.75" x14ac:dyDescent="0.3"/>
  <cols>
    <col min="1" max="1" width="3.5703125" style="77" customWidth="1"/>
    <col min="2" max="2" width="28.5703125" style="205" customWidth="1"/>
    <col min="3" max="3" width="14.5703125" style="78" customWidth="1"/>
    <col min="4" max="4" width="14.28515625" style="77" customWidth="1"/>
    <col min="5" max="5" width="21.5703125" style="79" customWidth="1"/>
    <col min="6" max="6" width="17.7109375" style="78" customWidth="1"/>
    <col min="7" max="7" width="24.5703125" style="77" customWidth="1"/>
    <col min="8" max="8" width="20.42578125" style="77" customWidth="1"/>
    <col min="9" max="9" width="17.28515625" style="79" customWidth="1"/>
    <col min="10" max="10" width="18.5703125" style="78" customWidth="1"/>
    <col min="11" max="11" width="24.28515625" style="77" customWidth="1"/>
    <col min="12" max="12" width="15.5703125" style="77" customWidth="1"/>
    <col min="13" max="13" width="15.5703125" style="80" customWidth="1"/>
    <col min="14" max="15" width="15.5703125" style="81" customWidth="1"/>
    <col min="16" max="16" width="15.5703125" style="82" customWidth="1"/>
    <col min="17" max="17" width="28.7109375" style="81" customWidth="1"/>
    <col min="18" max="18" width="39.140625" style="81" customWidth="1"/>
    <col min="19" max="19" width="28.7109375" style="81" customWidth="1"/>
    <col min="20" max="20" width="19.28515625" style="77" customWidth="1"/>
    <col min="21" max="16384" width="8.7109375" style="77"/>
  </cols>
  <sheetData>
    <row r="1" spans="1:20" thickBot="1" x14ac:dyDescent="0.3">
      <c r="B1" s="204"/>
      <c r="C1" s="738" t="s">
        <v>0</v>
      </c>
      <c r="D1" s="738"/>
      <c r="E1" s="738"/>
      <c r="F1" s="738" t="s">
        <v>1</v>
      </c>
      <c r="G1" s="738"/>
      <c r="H1" s="738"/>
      <c r="I1" s="738"/>
      <c r="J1" s="738" t="s">
        <v>2</v>
      </c>
      <c r="K1" s="738"/>
      <c r="L1" s="738"/>
      <c r="M1" s="750" t="s">
        <v>3</v>
      </c>
      <c r="N1" s="750"/>
      <c r="O1" s="750"/>
      <c r="P1" s="738"/>
      <c r="Q1" s="738" t="s">
        <v>4</v>
      </c>
      <c r="R1" s="739"/>
      <c r="S1" s="739"/>
      <c r="T1" s="740"/>
    </row>
    <row r="2" spans="1:20" ht="96.6" customHeight="1" thickBot="1" x14ac:dyDescent="0.3">
      <c r="B2" s="200" t="s">
        <v>6</v>
      </c>
      <c r="C2" s="196" t="s">
        <v>7</v>
      </c>
      <c r="D2" s="194" t="s">
        <v>8</v>
      </c>
      <c r="E2" s="201" t="s">
        <v>9</v>
      </c>
      <c r="F2" s="196" t="s">
        <v>10</v>
      </c>
      <c r="G2" s="194" t="s">
        <v>11</v>
      </c>
      <c r="H2" s="194" t="s">
        <v>482</v>
      </c>
      <c r="I2" s="195" t="s">
        <v>13</v>
      </c>
      <c r="J2" s="196" t="s">
        <v>14</v>
      </c>
      <c r="K2" s="194" t="s">
        <v>15</v>
      </c>
      <c r="L2" s="201" t="s">
        <v>16</v>
      </c>
      <c r="M2" s="193" t="s">
        <v>17</v>
      </c>
      <c r="N2" s="194" t="s">
        <v>18</v>
      </c>
      <c r="O2" s="194" t="s">
        <v>19</v>
      </c>
      <c r="P2" s="195" t="s">
        <v>20</v>
      </c>
      <c r="Q2" s="196" t="s">
        <v>449</v>
      </c>
      <c r="R2" s="194" t="s">
        <v>450</v>
      </c>
      <c r="S2" s="194" t="s">
        <v>451</v>
      </c>
      <c r="T2" s="202" t="s">
        <v>27</v>
      </c>
    </row>
    <row r="3" spans="1:20" ht="90.75" x14ac:dyDescent="0.25">
      <c r="B3" s="577" t="s">
        <v>535</v>
      </c>
      <c r="C3" s="606" t="s">
        <v>29</v>
      </c>
      <c r="D3" s="598" t="s">
        <v>30</v>
      </c>
      <c r="E3" s="601" t="s">
        <v>452</v>
      </c>
      <c r="F3" s="606" t="s">
        <v>165</v>
      </c>
      <c r="G3" s="598" t="s">
        <v>173</v>
      </c>
      <c r="H3" s="598" t="s">
        <v>174</v>
      </c>
      <c r="I3" s="601" t="s">
        <v>536</v>
      </c>
      <c r="J3" s="695" t="s">
        <v>193</v>
      </c>
      <c r="K3" s="598" t="s">
        <v>176</v>
      </c>
      <c r="L3" s="595">
        <v>5</v>
      </c>
      <c r="M3" s="669">
        <v>4</v>
      </c>
      <c r="N3" s="803" t="s">
        <v>321</v>
      </c>
      <c r="O3" s="676">
        <v>5</v>
      </c>
      <c r="P3" s="679" t="s">
        <v>321</v>
      </c>
      <c r="Q3" s="158" t="s">
        <v>38</v>
      </c>
      <c r="R3" s="159" t="s">
        <v>170</v>
      </c>
      <c r="S3" s="615" t="s">
        <v>169</v>
      </c>
      <c r="T3" s="160" t="s">
        <v>537</v>
      </c>
    </row>
    <row r="4" spans="1:20" ht="75.75" x14ac:dyDescent="0.25">
      <c r="A4" s="77">
        <v>11</v>
      </c>
      <c r="B4" s="578"/>
      <c r="C4" s="607"/>
      <c r="D4" s="599"/>
      <c r="E4" s="602"/>
      <c r="F4" s="607"/>
      <c r="G4" s="599"/>
      <c r="H4" s="599"/>
      <c r="I4" s="602"/>
      <c r="J4" s="696"/>
      <c r="K4" s="599"/>
      <c r="L4" s="596"/>
      <c r="M4" s="649"/>
      <c r="N4" s="804"/>
      <c r="O4" s="677"/>
      <c r="P4" s="680"/>
      <c r="Q4" s="150" t="s">
        <v>47</v>
      </c>
      <c r="R4" s="111" t="s">
        <v>48</v>
      </c>
      <c r="S4" s="616"/>
      <c r="T4" s="151" t="s">
        <v>162</v>
      </c>
    </row>
    <row r="5" spans="1:20" ht="121.5" thickBot="1" x14ac:dyDescent="0.3">
      <c r="B5" s="579"/>
      <c r="C5" s="608"/>
      <c r="D5" s="600"/>
      <c r="E5" s="603"/>
      <c r="F5" s="608"/>
      <c r="G5" s="600"/>
      <c r="H5" s="600"/>
      <c r="I5" s="603"/>
      <c r="J5" s="697"/>
      <c r="K5" s="600"/>
      <c r="L5" s="597"/>
      <c r="M5" s="657"/>
      <c r="N5" s="805"/>
      <c r="O5" s="678"/>
      <c r="P5" s="681"/>
      <c r="Q5" s="161" t="s">
        <v>43</v>
      </c>
      <c r="R5" s="162" t="s">
        <v>458</v>
      </c>
      <c r="S5" s="617"/>
      <c r="T5" s="163" t="s">
        <v>164</v>
      </c>
    </row>
    <row r="6" spans="1:20" ht="72.400000000000006" customHeight="1" x14ac:dyDescent="0.25">
      <c r="B6" s="578" t="s">
        <v>535</v>
      </c>
      <c r="C6" s="581" t="s">
        <v>29</v>
      </c>
      <c r="D6" s="584" t="s">
        <v>30</v>
      </c>
      <c r="E6" s="587" t="s">
        <v>452</v>
      </c>
      <c r="F6" s="581" t="s">
        <v>165</v>
      </c>
      <c r="G6" s="584" t="s">
        <v>178</v>
      </c>
      <c r="H6" s="584" t="s">
        <v>174</v>
      </c>
      <c r="I6" s="587" t="s">
        <v>536</v>
      </c>
      <c r="J6" s="715" t="s">
        <v>193</v>
      </c>
      <c r="K6" s="584" t="s">
        <v>176</v>
      </c>
      <c r="L6" s="593">
        <v>5</v>
      </c>
      <c r="M6" s="807">
        <v>4</v>
      </c>
      <c r="N6" s="803" t="s">
        <v>321</v>
      </c>
      <c r="O6" s="708">
        <v>5</v>
      </c>
      <c r="P6" s="679" t="s">
        <v>321</v>
      </c>
      <c r="Q6" s="240" t="s">
        <v>38</v>
      </c>
      <c r="R6" s="251" t="s">
        <v>538</v>
      </c>
      <c r="S6" s="794" t="s">
        <v>157</v>
      </c>
      <c r="T6" s="252" t="s">
        <v>537</v>
      </c>
    </row>
    <row r="7" spans="1:20" ht="134.65" customHeight="1" x14ac:dyDescent="0.25">
      <c r="B7" s="578"/>
      <c r="C7" s="581"/>
      <c r="D7" s="584"/>
      <c r="E7" s="587"/>
      <c r="F7" s="581"/>
      <c r="G7" s="584"/>
      <c r="H7" s="584"/>
      <c r="I7" s="587"/>
      <c r="J7" s="715"/>
      <c r="K7" s="584"/>
      <c r="L7" s="593"/>
      <c r="M7" s="629"/>
      <c r="N7" s="804"/>
      <c r="O7" s="709"/>
      <c r="P7" s="680"/>
      <c r="Q7" s="141" t="s">
        <v>47</v>
      </c>
      <c r="R7" s="156" t="s">
        <v>163</v>
      </c>
      <c r="S7" s="619"/>
      <c r="T7" s="226" t="s">
        <v>162</v>
      </c>
    </row>
    <row r="8" spans="1:20" ht="145.15" customHeight="1" thickBot="1" x14ac:dyDescent="0.3">
      <c r="B8" s="578"/>
      <c r="C8" s="581"/>
      <c r="D8" s="584"/>
      <c r="E8" s="587"/>
      <c r="F8" s="581"/>
      <c r="G8" s="584"/>
      <c r="H8" s="584"/>
      <c r="I8" s="587"/>
      <c r="J8" s="715"/>
      <c r="K8" s="584"/>
      <c r="L8" s="593"/>
      <c r="M8" s="809"/>
      <c r="N8" s="805"/>
      <c r="O8" s="710"/>
      <c r="P8" s="681"/>
      <c r="Q8" s="253" t="s">
        <v>43</v>
      </c>
      <c r="R8" s="254" t="s">
        <v>458</v>
      </c>
      <c r="S8" s="800"/>
      <c r="T8" s="239" t="s">
        <v>164</v>
      </c>
    </row>
    <row r="9" spans="1:20" ht="146.1" customHeight="1" x14ac:dyDescent="0.25">
      <c r="B9" s="577" t="s">
        <v>535</v>
      </c>
      <c r="C9" s="606" t="s">
        <v>54</v>
      </c>
      <c r="D9" s="598" t="s">
        <v>55</v>
      </c>
      <c r="E9" s="601" t="s">
        <v>56</v>
      </c>
      <c r="F9" s="606" t="s">
        <v>151</v>
      </c>
      <c r="G9" s="598" t="s">
        <v>152</v>
      </c>
      <c r="H9" s="598" t="s">
        <v>539</v>
      </c>
      <c r="I9" s="601" t="s">
        <v>154</v>
      </c>
      <c r="J9" s="695" t="s">
        <v>36</v>
      </c>
      <c r="K9" s="598" t="s">
        <v>155</v>
      </c>
      <c r="L9" s="595">
        <v>5</v>
      </c>
      <c r="M9" s="669">
        <v>4</v>
      </c>
      <c r="N9" s="803" t="s">
        <v>321</v>
      </c>
      <c r="O9" s="676">
        <v>5</v>
      </c>
      <c r="P9" s="679" t="s">
        <v>321</v>
      </c>
      <c r="Q9" s="255" t="s">
        <v>38</v>
      </c>
      <c r="R9" s="249" t="s">
        <v>540</v>
      </c>
      <c r="S9" s="615" t="s">
        <v>158</v>
      </c>
      <c r="T9" s="160" t="s">
        <v>537</v>
      </c>
    </row>
    <row r="10" spans="1:20" ht="65.099999999999994" customHeight="1" x14ac:dyDescent="0.25">
      <c r="A10" s="77">
        <v>9</v>
      </c>
      <c r="B10" s="578"/>
      <c r="C10" s="607"/>
      <c r="D10" s="599"/>
      <c r="E10" s="602"/>
      <c r="F10" s="607"/>
      <c r="G10" s="599"/>
      <c r="H10" s="599"/>
      <c r="I10" s="602"/>
      <c r="J10" s="696"/>
      <c r="K10" s="599"/>
      <c r="L10" s="596"/>
      <c r="M10" s="649"/>
      <c r="N10" s="804"/>
      <c r="O10" s="677"/>
      <c r="P10" s="680"/>
      <c r="Q10" s="150" t="s">
        <v>47</v>
      </c>
      <c r="R10" s="111" t="s">
        <v>68</v>
      </c>
      <c r="S10" s="616"/>
      <c r="T10" s="151" t="s">
        <v>162</v>
      </c>
    </row>
    <row r="11" spans="1:20" ht="45.4" customHeight="1" thickBot="1" x14ac:dyDescent="0.3">
      <c r="B11" s="579"/>
      <c r="C11" s="608"/>
      <c r="D11" s="600"/>
      <c r="E11" s="603"/>
      <c r="F11" s="608"/>
      <c r="G11" s="600"/>
      <c r="H11" s="600"/>
      <c r="I11" s="603"/>
      <c r="J11" s="697"/>
      <c r="K11" s="600"/>
      <c r="L11" s="597"/>
      <c r="M11" s="657"/>
      <c r="N11" s="805"/>
      <c r="O11" s="678"/>
      <c r="P11" s="681"/>
      <c r="Q11" s="161" t="s">
        <v>43</v>
      </c>
      <c r="R11" s="162" t="s">
        <v>517</v>
      </c>
      <c r="S11" s="617"/>
      <c r="T11" s="163" t="s">
        <v>164</v>
      </c>
    </row>
    <row r="12" spans="1:20" ht="87.4" customHeight="1" x14ac:dyDescent="0.25">
      <c r="B12" s="578" t="s">
        <v>535</v>
      </c>
      <c r="C12" s="581" t="s">
        <v>69</v>
      </c>
      <c r="D12" s="584" t="s">
        <v>70</v>
      </c>
      <c r="E12" s="587" t="s">
        <v>71</v>
      </c>
      <c r="F12" s="581" t="s">
        <v>165</v>
      </c>
      <c r="G12" s="584" t="s">
        <v>166</v>
      </c>
      <c r="H12" s="584" t="s">
        <v>167</v>
      </c>
      <c r="I12" s="587" t="s">
        <v>168</v>
      </c>
      <c r="J12" s="715" t="s">
        <v>36</v>
      </c>
      <c r="K12" s="584" t="s">
        <v>155</v>
      </c>
      <c r="L12" s="593">
        <v>3</v>
      </c>
      <c r="M12" s="807">
        <v>4</v>
      </c>
      <c r="N12" s="783" t="s">
        <v>319</v>
      </c>
      <c r="O12" s="793">
        <v>5</v>
      </c>
      <c r="P12" s="812" t="s">
        <v>320</v>
      </c>
      <c r="Q12" s="256" t="s">
        <v>38</v>
      </c>
      <c r="R12" s="257" t="s">
        <v>541</v>
      </c>
      <c r="S12" s="810" t="s">
        <v>542</v>
      </c>
      <c r="T12" s="252" t="s">
        <v>537</v>
      </c>
    </row>
    <row r="13" spans="1:20" ht="75.75" x14ac:dyDescent="0.25">
      <c r="A13" s="77">
        <v>10</v>
      </c>
      <c r="B13" s="578"/>
      <c r="C13" s="581"/>
      <c r="D13" s="584"/>
      <c r="E13" s="587"/>
      <c r="F13" s="581"/>
      <c r="G13" s="584"/>
      <c r="H13" s="584"/>
      <c r="I13" s="587"/>
      <c r="J13" s="715"/>
      <c r="K13" s="584"/>
      <c r="L13" s="593"/>
      <c r="M13" s="629"/>
      <c r="N13" s="728"/>
      <c r="O13" s="709"/>
      <c r="P13" s="813"/>
      <c r="Q13" s="224" t="s">
        <v>47</v>
      </c>
      <c r="R13" s="225" t="s">
        <v>516</v>
      </c>
      <c r="S13" s="752"/>
      <c r="T13" s="226" t="s">
        <v>162</v>
      </c>
    </row>
    <row r="14" spans="1:20" ht="76.5" thickBot="1" x14ac:dyDescent="0.3">
      <c r="B14" s="578"/>
      <c r="C14" s="581"/>
      <c r="D14" s="584"/>
      <c r="E14" s="587"/>
      <c r="F14" s="581"/>
      <c r="G14" s="584"/>
      <c r="H14" s="584"/>
      <c r="I14" s="587"/>
      <c r="J14" s="715"/>
      <c r="K14" s="584"/>
      <c r="L14" s="593"/>
      <c r="M14" s="809"/>
      <c r="N14" s="784"/>
      <c r="O14" s="806"/>
      <c r="P14" s="814"/>
      <c r="Q14" s="258" t="s">
        <v>43</v>
      </c>
      <c r="R14" s="259" t="s">
        <v>517</v>
      </c>
      <c r="S14" s="811"/>
      <c r="T14" s="239" t="s">
        <v>164</v>
      </c>
    </row>
    <row r="15" spans="1:20" ht="75" x14ac:dyDescent="0.25">
      <c r="B15" s="577" t="s">
        <v>535</v>
      </c>
      <c r="C15" s="606" t="s">
        <v>85</v>
      </c>
      <c r="D15" s="598" t="s">
        <v>86</v>
      </c>
      <c r="E15" s="601" t="s">
        <v>87</v>
      </c>
      <c r="F15" s="606" t="s">
        <v>165</v>
      </c>
      <c r="G15" s="598" t="s">
        <v>543</v>
      </c>
      <c r="H15" s="598" t="s">
        <v>34</v>
      </c>
      <c r="I15" s="601" t="s">
        <v>168</v>
      </c>
      <c r="J15" s="695" t="s">
        <v>193</v>
      </c>
      <c r="K15" s="598" t="s">
        <v>92</v>
      </c>
      <c r="L15" s="595">
        <v>5</v>
      </c>
      <c r="M15" s="669">
        <v>4</v>
      </c>
      <c r="N15" s="803" t="s">
        <v>321</v>
      </c>
      <c r="O15" s="676">
        <v>5</v>
      </c>
      <c r="P15" s="802" t="s">
        <v>321</v>
      </c>
      <c r="Q15" s="158" t="s">
        <v>38</v>
      </c>
      <c r="R15" s="249" t="s">
        <v>544</v>
      </c>
      <c r="S15" s="615" t="s">
        <v>195</v>
      </c>
      <c r="T15" s="160" t="s">
        <v>537</v>
      </c>
    </row>
    <row r="16" spans="1:20" ht="72.599999999999994" customHeight="1" x14ac:dyDescent="0.25">
      <c r="A16" s="77">
        <v>13</v>
      </c>
      <c r="B16" s="578"/>
      <c r="C16" s="607"/>
      <c r="D16" s="599"/>
      <c r="E16" s="602"/>
      <c r="F16" s="607"/>
      <c r="G16" s="599"/>
      <c r="H16" s="599"/>
      <c r="I16" s="602"/>
      <c r="J16" s="696"/>
      <c r="K16" s="599"/>
      <c r="L16" s="596"/>
      <c r="M16" s="649"/>
      <c r="N16" s="804"/>
      <c r="O16" s="677"/>
      <c r="P16" s="680"/>
      <c r="Q16" s="150" t="s">
        <v>47</v>
      </c>
      <c r="R16" s="111" t="s">
        <v>100</v>
      </c>
      <c r="S16" s="616"/>
      <c r="T16" s="151" t="s">
        <v>162</v>
      </c>
    </row>
    <row r="17" spans="1:20" ht="76.5" thickBot="1" x14ac:dyDescent="0.3">
      <c r="B17" s="579"/>
      <c r="C17" s="608"/>
      <c r="D17" s="600"/>
      <c r="E17" s="603"/>
      <c r="F17" s="608"/>
      <c r="G17" s="600"/>
      <c r="H17" s="600"/>
      <c r="I17" s="603"/>
      <c r="J17" s="697"/>
      <c r="K17" s="600"/>
      <c r="L17" s="597"/>
      <c r="M17" s="657"/>
      <c r="N17" s="805"/>
      <c r="O17" s="678"/>
      <c r="P17" s="681"/>
      <c r="Q17" s="161" t="s">
        <v>43</v>
      </c>
      <c r="R17" s="162" t="s">
        <v>517</v>
      </c>
      <c r="S17" s="617"/>
      <c r="T17" s="163" t="s">
        <v>164</v>
      </c>
    </row>
    <row r="18" spans="1:20" ht="75" x14ac:dyDescent="0.25">
      <c r="B18" s="578" t="s">
        <v>535</v>
      </c>
      <c r="C18" s="581" t="s">
        <v>101</v>
      </c>
      <c r="D18" s="584" t="s">
        <v>86</v>
      </c>
      <c r="E18" s="587" t="s">
        <v>469</v>
      </c>
      <c r="F18" s="581" t="s">
        <v>165</v>
      </c>
      <c r="G18" s="584" t="s">
        <v>545</v>
      </c>
      <c r="H18" s="584" t="s">
        <v>34</v>
      </c>
      <c r="I18" s="587" t="s">
        <v>168</v>
      </c>
      <c r="J18" s="715" t="s">
        <v>193</v>
      </c>
      <c r="K18" s="584" t="s">
        <v>92</v>
      </c>
      <c r="L18" s="593">
        <v>5</v>
      </c>
      <c r="M18" s="807">
        <v>4</v>
      </c>
      <c r="N18" s="803" t="s">
        <v>321</v>
      </c>
      <c r="O18" s="793">
        <v>5</v>
      </c>
      <c r="P18" s="802" t="s">
        <v>321</v>
      </c>
      <c r="Q18" s="240" t="s">
        <v>38</v>
      </c>
      <c r="R18" s="250" t="s">
        <v>544</v>
      </c>
      <c r="S18" s="794" t="s">
        <v>157</v>
      </c>
      <c r="T18" s="252" t="s">
        <v>537</v>
      </c>
    </row>
    <row r="19" spans="1:20" ht="43.5" customHeight="1" thickBot="1" x14ac:dyDescent="0.3">
      <c r="B19" s="578"/>
      <c r="C19" s="581"/>
      <c r="D19" s="584"/>
      <c r="E19" s="587"/>
      <c r="F19" s="581"/>
      <c r="G19" s="584"/>
      <c r="H19" s="584"/>
      <c r="I19" s="587"/>
      <c r="J19" s="715"/>
      <c r="K19" s="584"/>
      <c r="L19" s="593"/>
      <c r="M19" s="629"/>
      <c r="N19" s="804"/>
      <c r="O19" s="709"/>
      <c r="P19" s="680"/>
      <c r="Q19" s="144" t="s">
        <v>47</v>
      </c>
      <c r="R19" s="142" t="s">
        <v>100</v>
      </c>
      <c r="S19" s="619"/>
      <c r="T19" s="226" t="s">
        <v>162</v>
      </c>
    </row>
    <row r="20" spans="1:20" ht="76.5" thickBot="1" x14ac:dyDescent="0.3">
      <c r="B20" s="578"/>
      <c r="C20" s="581"/>
      <c r="D20" s="584"/>
      <c r="E20" s="587"/>
      <c r="F20" s="581"/>
      <c r="G20" s="584"/>
      <c r="H20" s="584"/>
      <c r="I20" s="587"/>
      <c r="J20" s="715"/>
      <c r="K20" s="584"/>
      <c r="L20" s="593"/>
      <c r="M20" s="809"/>
      <c r="N20" s="805"/>
      <c r="O20" s="806"/>
      <c r="P20" s="681"/>
      <c r="Q20" s="253" t="s">
        <v>43</v>
      </c>
      <c r="R20" s="238" t="s">
        <v>517</v>
      </c>
      <c r="S20" s="800"/>
      <c r="T20" s="239" t="s">
        <v>164</v>
      </c>
    </row>
    <row r="21" spans="1:20" ht="87" customHeight="1" x14ac:dyDescent="0.25">
      <c r="B21" s="577" t="s">
        <v>535</v>
      </c>
      <c r="C21" s="606" t="s">
        <v>124</v>
      </c>
      <c r="D21" s="598" t="s">
        <v>181</v>
      </c>
      <c r="E21" s="601" t="s">
        <v>126</v>
      </c>
      <c r="F21" s="606" t="s">
        <v>165</v>
      </c>
      <c r="G21" s="598" t="s">
        <v>182</v>
      </c>
      <c r="H21" s="598" t="s">
        <v>539</v>
      </c>
      <c r="I21" s="601" t="s">
        <v>546</v>
      </c>
      <c r="J21" s="695" t="s">
        <v>183</v>
      </c>
      <c r="K21" s="598" t="s">
        <v>155</v>
      </c>
      <c r="L21" s="595">
        <v>5</v>
      </c>
      <c r="M21" s="669">
        <v>3</v>
      </c>
      <c r="N21" s="673" t="s">
        <v>320</v>
      </c>
      <c r="O21" s="676">
        <v>5</v>
      </c>
      <c r="P21" s="679" t="s">
        <v>321</v>
      </c>
      <c r="Q21" s="158" t="s">
        <v>38</v>
      </c>
      <c r="R21" s="159" t="s">
        <v>527</v>
      </c>
      <c r="S21" s="615" t="s">
        <v>185</v>
      </c>
      <c r="T21" s="160" t="s">
        <v>537</v>
      </c>
    </row>
    <row r="22" spans="1:20" ht="84.4" customHeight="1" x14ac:dyDescent="0.25">
      <c r="A22" s="77">
        <v>12</v>
      </c>
      <c r="B22" s="578"/>
      <c r="C22" s="607"/>
      <c r="D22" s="599"/>
      <c r="E22" s="602"/>
      <c r="F22" s="607"/>
      <c r="G22" s="599"/>
      <c r="H22" s="599"/>
      <c r="I22" s="602"/>
      <c r="J22" s="696"/>
      <c r="K22" s="599"/>
      <c r="L22" s="596"/>
      <c r="M22" s="649"/>
      <c r="N22" s="674"/>
      <c r="O22" s="677"/>
      <c r="P22" s="680"/>
      <c r="Q22" s="150" t="s">
        <v>47</v>
      </c>
      <c r="R22" s="111" t="s">
        <v>516</v>
      </c>
      <c r="S22" s="616"/>
      <c r="T22" s="151" t="s">
        <v>162</v>
      </c>
    </row>
    <row r="23" spans="1:20" ht="100.15" customHeight="1" thickBot="1" x14ac:dyDescent="0.3">
      <c r="B23" s="579"/>
      <c r="C23" s="608"/>
      <c r="D23" s="600"/>
      <c r="E23" s="603"/>
      <c r="F23" s="608"/>
      <c r="G23" s="600"/>
      <c r="H23" s="600"/>
      <c r="I23" s="603"/>
      <c r="J23" s="697"/>
      <c r="K23" s="600"/>
      <c r="L23" s="597"/>
      <c r="M23" s="657"/>
      <c r="N23" s="675"/>
      <c r="O23" s="678"/>
      <c r="P23" s="681"/>
      <c r="Q23" s="161" t="s">
        <v>43</v>
      </c>
      <c r="R23" s="162" t="s">
        <v>517</v>
      </c>
      <c r="S23" s="617"/>
      <c r="T23" s="163" t="s">
        <v>164</v>
      </c>
    </row>
    <row r="24" spans="1:20" ht="45" customHeight="1" x14ac:dyDescent="0.25">
      <c r="B24" s="578" t="s">
        <v>535</v>
      </c>
      <c r="C24" s="581" t="s">
        <v>134</v>
      </c>
      <c r="D24" s="584" t="s">
        <v>135</v>
      </c>
      <c r="E24" s="587" t="s">
        <v>136</v>
      </c>
      <c r="F24" s="581" t="s">
        <v>165</v>
      </c>
      <c r="G24" s="767" t="s">
        <v>191</v>
      </c>
      <c r="H24" s="584" t="s">
        <v>153</v>
      </c>
      <c r="I24" s="587" t="s">
        <v>168</v>
      </c>
      <c r="J24" s="715" t="s">
        <v>183</v>
      </c>
      <c r="K24" s="584" t="s">
        <v>155</v>
      </c>
      <c r="L24" s="593">
        <v>5</v>
      </c>
      <c r="M24" s="807">
        <v>4</v>
      </c>
      <c r="N24" s="808" t="s">
        <v>321</v>
      </c>
      <c r="O24" s="793">
        <v>5</v>
      </c>
      <c r="P24" s="788" t="s">
        <v>321</v>
      </c>
      <c r="Q24" s="233" t="s">
        <v>38</v>
      </c>
      <c r="R24" s="234" t="s">
        <v>64</v>
      </c>
      <c r="S24" s="789" t="s">
        <v>185</v>
      </c>
      <c r="T24" s="252" t="s">
        <v>537</v>
      </c>
    </row>
    <row r="25" spans="1:20" ht="58.15" customHeight="1" x14ac:dyDescent="0.25">
      <c r="B25" s="578"/>
      <c r="C25" s="581"/>
      <c r="D25" s="584"/>
      <c r="E25" s="587"/>
      <c r="F25" s="581"/>
      <c r="G25" s="767"/>
      <c r="H25" s="584"/>
      <c r="I25" s="587"/>
      <c r="J25" s="715"/>
      <c r="K25" s="584"/>
      <c r="L25" s="593"/>
      <c r="M25" s="629"/>
      <c r="N25" s="804"/>
      <c r="O25" s="709"/>
      <c r="P25" s="680"/>
      <c r="Q25" s="236" t="s">
        <v>47</v>
      </c>
      <c r="R25" s="142" t="s">
        <v>189</v>
      </c>
      <c r="S25" s="721"/>
      <c r="T25" s="226" t="s">
        <v>162</v>
      </c>
    </row>
    <row r="26" spans="1:20" ht="46.5" thickBot="1" x14ac:dyDescent="0.3">
      <c r="B26" s="579"/>
      <c r="C26" s="582"/>
      <c r="D26" s="585"/>
      <c r="E26" s="588"/>
      <c r="F26" s="582"/>
      <c r="G26" s="768"/>
      <c r="H26" s="585"/>
      <c r="I26" s="588"/>
      <c r="J26" s="716"/>
      <c r="K26" s="585"/>
      <c r="L26" s="594"/>
      <c r="M26" s="630"/>
      <c r="N26" s="805"/>
      <c r="O26" s="710"/>
      <c r="P26" s="681"/>
      <c r="Q26" s="260" t="s">
        <v>43</v>
      </c>
      <c r="R26" s="145" t="s">
        <v>187</v>
      </c>
      <c r="S26" s="722"/>
      <c r="T26" s="229" t="s">
        <v>164</v>
      </c>
    </row>
    <row r="27" spans="1:20" x14ac:dyDescent="0.3">
      <c r="C27" s="77"/>
      <c r="E27" s="77"/>
      <c r="F27" s="77"/>
      <c r="I27" s="77"/>
      <c r="J27" s="77"/>
      <c r="M27" s="77"/>
      <c r="N27" s="77"/>
      <c r="O27" s="77"/>
      <c r="P27" s="77"/>
      <c r="Q27" s="77"/>
      <c r="R27" s="77"/>
      <c r="S27" s="77"/>
    </row>
    <row r="28" spans="1:20" x14ac:dyDescent="0.3">
      <c r="C28" s="77"/>
      <c r="E28" s="77"/>
      <c r="F28" s="77"/>
      <c r="I28" s="77"/>
      <c r="J28" s="77"/>
      <c r="M28" s="77"/>
      <c r="N28" s="77"/>
      <c r="O28" s="77"/>
      <c r="P28" s="77"/>
      <c r="Q28" s="77"/>
      <c r="R28" s="77"/>
      <c r="S28" s="77"/>
    </row>
    <row r="29" spans="1:20" x14ac:dyDescent="0.3">
      <c r="C29" s="77"/>
      <c r="E29" s="77"/>
      <c r="F29" s="77"/>
      <c r="I29" s="77"/>
      <c r="J29" s="77"/>
      <c r="M29" s="77"/>
      <c r="N29" s="77"/>
      <c r="O29" s="77"/>
      <c r="P29" s="77"/>
      <c r="Q29" s="77"/>
      <c r="R29" s="77"/>
      <c r="S29" s="77"/>
    </row>
    <row r="30" spans="1:20" x14ac:dyDescent="0.3">
      <c r="C30" s="77"/>
      <c r="E30" s="77"/>
      <c r="F30" s="77"/>
      <c r="I30" s="77"/>
      <c r="J30" s="77"/>
      <c r="M30" s="77"/>
      <c r="N30" s="77"/>
      <c r="O30" s="77"/>
      <c r="P30" s="77"/>
      <c r="Q30" s="77"/>
      <c r="R30" s="77"/>
      <c r="S30" s="77"/>
    </row>
    <row r="31" spans="1:20" x14ac:dyDescent="0.3">
      <c r="C31" s="77"/>
      <c r="E31" s="77"/>
      <c r="F31" s="77"/>
      <c r="I31" s="77"/>
      <c r="J31" s="77"/>
      <c r="M31" s="77"/>
      <c r="N31" s="77"/>
      <c r="O31" s="77"/>
      <c r="P31" s="77"/>
      <c r="Q31" s="77"/>
      <c r="R31" s="77"/>
      <c r="S31" s="77"/>
    </row>
    <row r="32" spans="1:20" x14ac:dyDescent="0.3">
      <c r="C32" s="77"/>
      <c r="E32" s="77"/>
      <c r="F32" s="77"/>
      <c r="I32" s="77"/>
      <c r="J32" s="77"/>
      <c r="M32" s="77"/>
      <c r="N32" s="77"/>
      <c r="O32" s="77"/>
      <c r="P32" s="77"/>
      <c r="Q32" s="77"/>
      <c r="R32" s="77"/>
      <c r="S32" s="77"/>
    </row>
    <row r="33" spans="2:2" s="77" customFormat="1" x14ac:dyDescent="0.3">
      <c r="B33" s="205"/>
    </row>
    <row r="34" spans="2:2" s="77" customFormat="1" x14ac:dyDescent="0.3">
      <c r="B34" s="205"/>
    </row>
    <row r="35" spans="2:2" s="77" customFormat="1" x14ac:dyDescent="0.3">
      <c r="B35" s="205"/>
    </row>
    <row r="36" spans="2:2" s="77" customFormat="1" x14ac:dyDescent="0.3">
      <c r="B36" s="205"/>
    </row>
    <row r="37" spans="2:2" s="77" customFormat="1" x14ac:dyDescent="0.3">
      <c r="B37" s="205"/>
    </row>
    <row r="38" spans="2:2" s="77" customFormat="1" x14ac:dyDescent="0.3">
      <c r="B38" s="205"/>
    </row>
    <row r="39" spans="2:2" s="77" customFormat="1" x14ac:dyDescent="0.3">
      <c r="B39" s="205"/>
    </row>
    <row r="40" spans="2:2" s="77" customFormat="1" x14ac:dyDescent="0.3">
      <c r="B40" s="205"/>
    </row>
    <row r="41" spans="2:2" s="77" customFormat="1" x14ac:dyDescent="0.3">
      <c r="B41" s="205"/>
    </row>
    <row r="42" spans="2:2" s="77" customFormat="1" x14ac:dyDescent="0.3">
      <c r="B42" s="205"/>
    </row>
    <row r="43" spans="2:2" s="77" customFormat="1" x14ac:dyDescent="0.3">
      <c r="B43" s="205"/>
    </row>
    <row r="44" spans="2:2" s="77" customFormat="1" x14ac:dyDescent="0.3">
      <c r="B44" s="205"/>
    </row>
    <row r="45" spans="2:2" s="77" customFormat="1" x14ac:dyDescent="0.3">
      <c r="B45" s="205"/>
    </row>
    <row r="46" spans="2:2" s="77" customFormat="1" x14ac:dyDescent="0.3">
      <c r="B46" s="205"/>
    </row>
    <row r="47" spans="2:2" s="77" customFormat="1" x14ac:dyDescent="0.3">
      <c r="B47" s="205"/>
    </row>
    <row r="48" spans="2:2" s="77" customFormat="1" x14ac:dyDescent="0.3">
      <c r="B48" s="205"/>
    </row>
    <row r="49" spans="2:2" s="77" customFormat="1" x14ac:dyDescent="0.3">
      <c r="B49" s="205"/>
    </row>
    <row r="50" spans="2:2" s="77" customFormat="1" x14ac:dyDescent="0.3">
      <c r="B50" s="205"/>
    </row>
    <row r="51" spans="2:2" s="77" customFormat="1" x14ac:dyDescent="0.3">
      <c r="B51" s="205"/>
    </row>
    <row r="52" spans="2:2" s="77" customFormat="1" x14ac:dyDescent="0.3">
      <c r="B52" s="205"/>
    </row>
    <row r="53" spans="2:2" s="77" customFormat="1" x14ac:dyDescent="0.3">
      <c r="B53" s="205"/>
    </row>
    <row r="54" spans="2:2" s="77" customFormat="1" x14ac:dyDescent="0.3">
      <c r="B54" s="205"/>
    </row>
    <row r="55" spans="2:2" s="77" customFormat="1" x14ac:dyDescent="0.3">
      <c r="B55" s="205"/>
    </row>
    <row r="56" spans="2:2" s="77" customFormat="1" x14ac:dyDescent="0.3">
      <c r="B56" s="205"/>
    </row>
    <row r="57" spans="2:2" s="77" customFormat="1" x14ac:dyDescent="0.3">
      <c r="B57" s="205"/>
    </row>
    <row r="58" spans="2:2" s="77" customFormat="1" x14ac:dyDescent="0.3">
      <c r="B58" s="205"/>
    </row>
    <row r="59" spans="2:2" s="77" customFormat="1" x14ac:dyDescent="0.3">
      <c r="B59" s="205"/>
    </row>
    <row r="60" spans="2:2" s="77" customFormat="1" x14ac:dyDescent="0.3">
      <c r="B60" s="205"/>
    </row>
    <row r="61" spans="2:2" s="77" customFormat="1" x14ac:dyDescent="0.3">
      <c r="B61" s="205"/>
    </row>
    <row r="62" spans="2:2" s="77" customFormat="1" x14ac:dyDescent="0.3">
      <c r="B62" s="205"/>
    </row>
    <row r="63" spans="2:2" s="77" customFormat="1" x14ac:dyDescent="0.3">
      <c r="B63" s="205"/>
    </row>
    <row r="64" spans="2:2" s="77" customFormat="1" x14ac:dyDescent="0.3">
      <c r="B64" s="205"/>
    </row>
    <row r="65" spans="2:2" s="77" customFormat="1" x14ac:dyDescent="0.3">
      <c r="B65" s="205"/>
    </row>
    <row r="66" spans="2:2" s="77" customFormat="1" x14ac:dyDescent="0.3">
      <c r="B66" s="205"/>
    </row>
    <row r="67" spans="2:2" s="77" customFormat="1" x14ac:dyDescent="0.3">
      <c r="B67" s="205"/>
    </row>
    <row r="68" spans="2:2" s="77" customFormat="1" x14ac:dyDescent="0.3">
      <c r="B68" s="205"/>
    </row>
    <row r="69" spans="2:2" s="77" customFormat="1" x14ac:dyDescent="0.3">
      <c r="B69" s="205"/>
    </row>
    <row r="70" spans="2:2" s="77" customFormat="1" x14ac:dyDescent="0.3">
      <c r="B70" s="205"/>
    </row>
    <row r="71" spans="2:2" s="77" customFormat="1" x14ac:dyDescent="0.3">
      <c r="B71" s="205"/>
    </row>
    <row r="72" spans="2:2" s="77" customFormat="1" x14ac:dyDescent="0.3">
      <c r="B72" s="205"/>
    </row>
    <row r="73" spans="2:2" s="77" customFormat="1" x14ac:dyDescent="0.3">
      <c r="B73" s="205"/>
    </row>
    <row r="74" spans="2:2" s="77" customFormat="1" x14ac:dyDescent="0.3">
      <c r="B74" s="205"/>
    </row>
    <row r="75" spans="2:2" s="77" customFormat="1" x14ac:dyDescent="0.3">
      <c r="B75" s="205"/>
    </row>
    <row r="76" spans="2:2" s="77" customFormat="1" x14ac:dyDescent="0.3">
      <c r="B76" s="205"/>
    </row>
    <row r="77" spans="2:2" s="77" customFormat="1" x14ac:dyDescent="0.3">
      <c r="B77" s="205"/>
    </row>
    <row r="78" spans="2:2" s="77" customFormat="1" x14ac:dyDescent="0.3">
      <c r="B78" s="205"/>
    </row>
    <row r="79" spans="2:2" s="77" customFormat="1" x14ac:dyDescent="0.3">
      <c r="B79" s="205"/>
    </row>
    <row r="80" spans="2:2" s="77" customFormat="1" x14ac:dyDescent="0.3">
      <c r="B80" s="205"/>
    </row>
    <row r="81" spans="2:2" s="77" customFormat="1" x14ac:dyDescent="0.3">
      <c r="B81" s="205"/>
    </row>
    <row r="82" spans="2:2" s="77" customFormat="1" x14ac:dyDescent="0.3">
      <c r="B82" s="205"/>
    </row>
    <row r="83" spans="2:2" s="77" customFormat="1" x14ac:dyDescent="0.3">
      <c r="B83" s="205"/>
    </row>
    <row r="84" spans="2:2" s="77" customFormat="1" x14ac:dyDescent="0.3">
      <c r="B84" s="205"/>
    </row>
    <row r="85" spans="2:2" s="77" customFormat="1" x14ac:dyDescent="0.3">
      <c r="B85" s="205"/>
    </row>
    <row r="86" spans="2:2" s="77" customFormat="1" x14ac:dyDescent="0.3">
      <c r="B86" s="205"/>
    </row>
    <row r="87" spans="2:2" s="77" customFormat="1" x14ac:dyDescent="0.3">
      <c r="B87" s="205"/>
    </row>
    <row r="88" spans="2:2" s="77" customFormat="1" x14ac:dyDescent="0.3">
      <c r="B88" s="205"/>
    </row>
    <row r="89" spans="2:2" s="77" customFormat="1" x14ac:dyDescent="0.3">
      <c r="B89" s="205"/>
    </row>
    <row r="90" spans="2:2" s="77" customFormat="1" x14ac:dyDescent="0.3">
      <c r="B90" s="205"/>
    </row>
    <row r="91" spans="2:2" s="77" customFormat="1" x14ac:dyDescent="0.3">
      <c r="B91" s="205"/>
    </row>
    <row r="92" spans="2:2" s="77" customFormat="1" x14ac:dyDescent="0.3">
      <c r="B92" s="205"/>
    </row>
    <row r="93" spans="2:2" s="77" customFormat="1" x14ac:dyDescent="0.3">
      <c r="B93" s="205"/>
    </row>
    <row r="94" spans="2:2" s="77" customFormat="1" x14ac:dyDescent="0.3">
      <c r="B94" s="205"/>
    </row>
    <row r="95" spans="2:2" s="77" customFormat="1" x14ac:dyDescent="0.3">
      <c r="B95" s="205"/>
    </row>
    <row r="96" spans="2:2" s="77" customFormat="1" x14ac:dyDescent="0.3">
      <c r="B96" s="205"/>
    </row>
    <row r="97" spans="2:2" s="77" customFormat="1" x14ac:dyDescent="0.3">
      <c r="B97" s="205"/>
    </row>
    <row r="98" spans="2:2" s="77" customFormat="1" x14ac:dyDescent="0.3">
      <c r="B98" s="205"/>
    </row>
    <row r="99" spans="2:2" s="77" customFormat="1" x14ac:dyDescent="0.3">
      <c r="B99" s="205"/>
    </row>
    <row r="100" spans="2:2" s="77" customFormat="1" x14ac:dyDescent="0.3">
      <c r="B100" s="205"/>
    </row>
    <row r="101" spans="2:2" s="77" customFormat="1" x14ac:dyDescent="0.3">
      <c r="B101" s="205"/>
    </row>
    <row r="102" spans="2:2" s="77" customFormat="1" x14ac:dyDescent="0.3">
      <c r="B102" s="205"/>
    </row>
    <row r="103" spans="2:2" s="77" customFormat="1" x14ac:dyDescent="0.3">
      <c r="B103" s="205"/>
    </row>
    <row r="104" spans="2:2" s="77" customFormat="1" x14ac:dyDescent="0.3">
      <c r="B104" s="205"/>
    </row>
    <row r="105" spans="2:2" s="77" customFormat="1" x14ac:dyDescent="0.3">
      <c r="B105" s="205"/>
    </row>
    <row r="106" spans="2:2" s="77" customFormat="1" x14ac:dyDescent="0.3">
      <c r="B106" s="205"/>
    </row>
    <row r="107" spans="2:2" s="77" customFormat="1" x14ac:dyDescent="0.3">
      <c r="B107" s="205"/>
    </row>
    <row r="108" spans="2:2" s="77" customFormat="1" x14ac:dyDescent="0.3">
      <c r="B108" s="205"/>
    </row>
    <row r="109" spans="2:2" s="77" customFormat="1" x14ac:dyDescent="0.3">
      <c r="B109" s="205"/>
    </row>
    <row r="110" spans="2:2" s="77" customFormat="1" x14ac:dyDescent="0.3">
      <c r="B110" s="205"/>
    </row>
    <row r="111" spans="2:2" s="77" customFormat="1" x14ac:dyDescent="0.3">
      <c r="B111" s="205"/>
    </row>
    <row r="112" spans="2:2" s="77" customFormat="1" x14ac:dyDescent="0.3">
      <c r="B112" s="205"/>
    </row>
    <row r="113" spans="2:2" s="77" customFormat="1" x14ac:dyDescent="0.3">
      <c r="B113" s="205"/>
    </row>
    <row r="114" spans="2:2" s="77" customFormat="1" x14ac:dyDescent="0.3">
      <c r="B114" s="205"/>
    </row>
    <row r="115" spans="2:2" s="77" customFormat="1" x14ac:dyDescent="0.3">
      <c r="B115" s="205"/>
    </row>
    <row r="116" spans="2:2" s="77" customFormat="1" x14ac:dyDescent="0.3">
      <c r="B116" s="205"/>
    </row>
    <row r="117" spans="2:2" s="77" customFormat="1" x14ac:dyDescent="0.3">
      <c r="B117" s="205"/>
    </row>
    <row r="118" spans="2:2" s="77" customFormat="1" x14ac:dyDescent="0.3">
      <c r="B118" s="205"/>
    </row>
    <row r="119" spans="2:2" s="77" customFormat="1" x14ac:dyDescent="0.3">
      <c r="B119" s="205"/>
    </row>
    <row r="120" spans="2:2" s="77" customFormat="1" x14ac:dyDescent="0.3">
      <c r="B120" s="205"/>
    </row>
    <row r="121" spans="2:2" s="77" customFormat="1" x14ac:dyDescent="0.3">
      <c r="B121" s="205"/>
    </row>
    <row r="122" spans="2:2" s="77" customFormat="1" x14ac:dyDescent="0.3">
      <c r="B122" s="205"/>
    </row>
    <row r="123" spans="2:2" s="77" customFormat="1" x14ac:dyDescent="0.3">
      <c r="B123" s="205"/>
    </row>
    <row r="124" spans="2:2" s="77" customFormat="1" x14ac:dyDescent="0.3">
      <c r="B124" s="205"/>
    </row>
    <row r="125" spans="2:2" s="77" customFormat="1" x14ac:dyDescent="0.3">
      <c r="B125" s="205"/>
    </row>
    <row r="126" spans="2:2" s="77" customFormat="1" x14ac:dyDescent="0.3">
      <c r="B126" s="205"/>
    </row>
    <row r="127" spans="2:2" s="77" customFormat="1" x14ac:dyDescent="0.3">
      <c r="B127" s="205"/>
    </row>
    <row r="128" spans="2:2" s="77" customFormat="1" x14ac:dyDescent="0.3">
      <c r="B128" s="205"/>
    </row>
    <row r="129" spans="2:2" s="77" customFormat="1" x14ac:dyDescent="0.3">
      <c r="B129" s="205"/>
    </row>
    <row r="130" spans="2:2" s="77" customFormat="1" x14ac:dyDescent="0.3">
      <c r="B130" s="205"/>
    </row>
    <row r="131" spans="2:2" s="77" customFormat="1" x14ac:dyDescent="0.3">
      <c r="B131" s="205"/>
    </row>
    <row r="132" spans="2:2" s="77" customFormat="1" x14ac:dyDescent="0.3">
      <c r="B132" s="205"/>
    </row>
    <row r="133" spans="2:2" s="77" customFormat="1" x14ac:dyDescent="0.3">
      <c r="B133" s="205"/>
    </row>
    <row r="134" spans="2:2" s="77" customFormat="1" x14ac:dyDescent="0.3">
      <c r="B134" s="205"/>
    </row>
    <row r="135" spans="2:2" s="77" customFormat="1" x14ac:dyDescent="0.3">
      <c r="B135" s="205"/>
    </row>
    <row r="136" spans="2:2" s="77" customFormat="1" x14ac:dyDescent="0.3">
      <c r="B136" s="205"/>
    </row>
    <row r="137" spans="2:2" s="77" customFormat="1" x14ac:dyDescent="0.3">
      <c r="B137" s="205"/>
    </row>
    <row r="138" spans="2:2" s="77" customFormat="1" x14ac:dyDescent="0.3">
      <c r="B138" s="205"/>
    </row>
    <row r="139" spans="2:2" s="77" customFormat="1" x14ac:dyDescent="0.3">
      <c r="B139" s="205"/>
    </row>
    <row r="140" spans="2:2" s="77" customFormat="1" x14ac:dyDescent="0.3">
      <c r="B140" s="205"/>
    </row>
    <row r="141" spans="2:2" s="77" customFormat="1" x14ac:dyDescent="0.3">
      <c r="B141" s="205"/>
    </row>
    <row r="142" spans="2:2" s="77" customFormat="1" x14ac:dyDescent="0.3">
      <c r="B142" s="205"/>
    </row>
    <row r="143" spans="2:2" s="77" customFormat="1" x14ac:dyDescent="0.3">
      <c r="B143" s="205"/>
    </row>
    <row r="144" spans="2:2" s="77" customFormat="1" x14ac:dyDescent="0.3">
      <c r="B144" s="205"/>
    </row>
    <row r="145" spans="2:2" s="77" customFormat="1" x14ac:dyDescent="0.3">
      <c r="B145" s="205"/>
    </row>
    <row r="146" spans="2:2" s="77" customFormat="1" x14ac:dyDescent="0.3">
      <c r="B146" s="205"/>
    </row>
    <row r="147" spans="2:2" s="77" customFormat="1" x14ac:dyDescent="0.3">
      <c r="B147" s="205"/>
    </row>
    <row r="148" spans="2:2" s="77" customFormat="1" x14ac:dyDescent="0.3">
      <c r="B148" s="205"/>
    </row>
    <row r="149" spans="2:2" s="77" customFormat="1" x14ac:dyDescent="0.3">
      <c r="B149" s="205"/>
    </row>
    <row r="150" spans="2:2" s="77" customFormat="1" x14ac:dyDescent="0.3">
      <c r="B150" s="205"/>
    </row>
    <row r="151" spans="2:2" s="77" customFormat="1" x14ac:dyDescent="0.3">
      <c r="B151" s="205"/>
    </row>
    <row r="152" spans="2:2" s="77" customFormat="1" x14ac:dyDescent="0.3">
      <c r="B152" s="205"/>
    </row>
    <row r="153" spans="2:2" s="77" customFormat="1" x14ac:dyDescent="0.3">
      <c r="B153" s="205"/>
    </row>
    <row r="154" spans="2:2" s="77" customFormat="1" x14ac:dyDescent="0.3">
      <c r="B154" s="205"/>
    </row>
    <row r="155" spans="2:2" s="77" customFormat="1" x14ac:dyDescent="0.3">
      <c r="B155" s="205"/>
    </row>
    <row r="156" spans="2:2" s="77" customFormat="1" x14ac:dyDescent="0.3">
      <c r="B156" s="205"/>
    </row>
    <row r="157" spans="2:2" s="77" customFormat="1" x14ac:dyDescent="0.3">
      <c r="B157" s="205"/>
    </row>
    <row r="158" spans="2:2" s="77" customFormat="1" x14ac:dyDescent="0.3">
      <c r="B158" s="205"/>
    </row>
    <row r="159" spans="2:2" s="77" customFormat="1" x14ac:dyDescent="0.3">
      <c r="B159" s="205"/>
    </row>
    <row r="160" spans="2:2" s="77" customFormat="1" x14ac:dyDescent="0.3">
      <c r="B160" s="205"/>
    </row>
    <row r="161" spans="2:2" s="77" customFormat="1" x14ac:dyDescent="0.3">
      <c r="B161" s="205"/>
    </row>
    <row r="162" spans="2:2" s="77" customFormat="1" x14ac:dyDescent="0.3">
      <c r="B162" s="205"/>
    </row>
    <row r="163" spans="2:2" s="77" customFormat="1" x14ac:dyDescent="0.3">
      <c r="B163" s="205"/>
    </row>
    <row r="164" spans="2:2" s="77" customFormat="1" x14ac:dyDescent="0.3">
      <c r="B164" s="205"/>
    </row>
    <row r="165" spans="2:2" s="77" customFormat="1" x14ac:dyDescent="0.3">
      <c r="B165" s="205"/>
    </row>
    <row r="166" spans="2:2" s="77" customFormat="1" x14ac:dyDescent="0.3">
      <c r="B166" s="205"/>
    </row>
    <row r="167" spans="2:2" s="77" customFormat="1" x14ac:dyDescent="0.3">
      <c r="B167" s="205"/>
    </row>
    <row r="168" spans="2:2" s="77" customFormat="1" x14ac:dyDescent="0.3">
      <c r="B168" s="205"/>
    </row>
    <row r="169" spans="2:2" s="77" customFormat="1" x14ac:dyDescent="0.3">
      <c r="B169" s="205"/>
    </row>
    <row r="170" spans="2:2" s="77" customFormat="1" x14ac:dyDescent="0.3">
      <c r="B170" s="205"/>
    </row>
    <row r="171" spans="2:2" s="77" customFormat="1" x14ac:dyDescent="0.3">
      <c r="B171" s="205"/>
    </row>
    <row r="172" spans="2:2" s="77" customFormat="1" x14ac:dyDescent="0.3">
      <c r="B172" s="205"/>
    </row>
    <row r="173" spans="2:2" s="77" customFormat="1" x14ac:dyDescent="0.3">
      <c r="B173" s="205"/>
    </row>
    <row r="174" spans="2:2" s="77" customFormat="1" x14ac:dyDescent="0.3">
      <c r="B174" s="205"/>
    </row>
    <row r="175" spans="2:2" s="77" customFormat="1" x14ac:dyDescent="0.3">
      <c r="B175" s="205"/>
    </row>
    <row r="176" spans="2:2" s="77" customFormat="1" x14ac:dyDescent="0.3">
      <c r="B176" s="205"/>
    </row>
    <row r="177" spans="2:2" s="77" customFormat="1" x14ac:dyDescent="0.3">
      <c r="B177" s="205"/>
    </row>
    <row r="178" spans="2:2" s="77" customFormat="1" x14ac:dyDescent="0.3">
      <c r="B178" s="205"/>
    </row>
    <row r="179" spans="2:2" s="77" customFormat="1" x14ac:dyDescent="0.3">
      <c r="B179" s="205"/>
    </row>
    <row r="180" spans="2:2" s="77" customFormat="1" x14ac:dyDescent="0.3">
      <c r="B180" s="205"/>
    </row>
    <row r="181" spans="2:2" s="77" customFormat="1" x14ac:dyDescent="0.3">
      <c r="B181" s="205"/>
    </row>
    <row r="182" spans="2:2" s="77" customFormat="1" x14ac:dyDescent="0.3">
      <c r="B182" s="205"/>
    </row>
    <row r="183" spans="2:2" s="77" customFormat="1" x14ac:dyDescent="0.3">
      <c r="B183" s="205"/>
    </row>
    <row r="184" spans="2:2" s="77" customFormat="1" x14ac:dyDescent="0.3">
      <c r="B184" s="205"/>
    </row>
    <row r="185" spans="2:2" s="77" customFormat="1" x14ac:dyDescent="0.3">
      <c r="B185" s="205"/>
    </row>
    <row r="186" spans="2:2" s="77" customFormat="1" x14ac:dyDescent="0.3">
      <c r="B186" s="205"/>
    </row>
    <row r="187" spans="2:2" s="77" customFormat="1" x14ac:dyDescent="0.3">
      <c r="B187" s="205"/>
    </row>
    <row r="188" spans="2:2" s="77" customFormat="1" x14ac:dyDescent="0.3">
      <c r="B188" s="205"/>
    </row>
    <row r="189" spans="2:2" s="77" customFormat="1" x14ac:dyDescent="0.3">
      <c r="B189" s="205"/>
    </row>
    <row r="190" spans="2:2" s="77" customFormat="1" x14ac:dyDescent="0.3">
      <c r="B190" s="205"/>
    </row>
    <row r="191" spans="2:2" s="77" customFormat="1" x14ac:dyDescent="0.3">
      <c r="B191" s="205"/>
    </row>
    <row r="192" spans="2:2" s="77" customFormat="1" x14ac:dyDescent="0.3">
      <c r="B192" s="205"/>
    </row>
    <row r="193" spans="2:2" s="77" customFormat="1" x14ac:dyDescent="0.3">
      <c r="B193" s="205"/>
    </row>
    <row r="194" spans="2:2" s="77" customFormat="1" x14ac:dyDescent="0.3">
      <c r="B194" s="205"/>
    </row>
    <row r="195" spans="2:2" s="77" customFormat="1" x14ac:dyDescent="0.3">
      <c r="B195" s="205"/>
    </row>
    <row r="196" spans="2:2" s="77" customFormat="1" x14ac:dyDescent="0.3">
      <c r="B196" s="205"/>
    </row>
    <row r="197" spans="2:2" s="77" customFormat="1" x14ac:dyDescent="0.3">
      <c r="B197" s="205"/>
    </row>
    <row r="198" spans="2:2" s="77" customFormat="1" x14ac:dyDescent="0.3">
      <c r="B198" s="205"/>
    </row>
    <row r="199" spans="2:2" s="77" customFormat="1" x14ac:dyDescent="0.3">
      <c r="B199" s="205"/>
    </row>
    <row r="200" spans="2:2" s="77" customFormat="1" x14ac:dyDescent="0.3">
      <c r="B200" s="205"/>
    </row>
    <row r="201" spans="2:2" s="77" customFormat="1" x14ac:dyDescent="0.3">
      <c r="B201" s="205"/>
    </row>
    <row r="202" spans="2:2" s="77" customFormat="1" x14ac:dyDescent="0.3">
      <c r="B202" s="205"/>
    </row>
    <row r="203" spans="2:2" s="77" customFormat="1" x14ac:dyDescent="0.3">
      <c r="B203" s="205"/>
    </row>
    <row r="204" spans="2:2" s="77" customFormat="1" x14ac:dyDescent="0.3">
      <c r="B204" s="205"/>
    </row>
    <row r="205" spans="2:2" s="77" customFormat="1" x14ac:dyDescent="0.3">
      <c r="B205" s="205"/>
    </row>
    <row r="206" spans="2:2" s="77" customFormat="1" x14ac:dyDescent="0.3">
      <c r="B206" s="205"/>
    </row>
    <row r="207" spans="2:2" s="77" customFormat="1" x14ac:dyDescent="0.3">
      <c r="B207" s="205"/>
    </row>
    <row r="208" spans="2:2" s="77" customFormat="1" x14ac:dyDescent="0.3">
      <c r="B208" s="205"/>
    </row>
    <row r="209" spans="2:2" s="77" customFormat="1" x14ac:dyDescent="0.3">
      <c r="B209" s="205"/>
    </row>
    <row r="210" spans="2:2" s="77" customFormat="1" x14ac:dyDescent="0.3">
      <c r="B210" s="205"/>
    </row>
    <row r="211" spans="2:2" s="77" customFormat="1" x14ac:dyDescent="0.3">
      <c r="B211" s="205"/>
    </row>
    <row r="212" spans="2:2" s="77" customFormat="1" x14ac:dyDescent="0.3">
      <c r="B212" s="205"/>
    </row>
    <row r="213" spans="2:2" s="77" customFormat="1" x14ac:dyDescent="0.3">
      <c r="B213" s="205"/>
    </row>
    <row r="214" spans="2:2" s="77" customFormat="1" x14ac:dyDescent="0.3">
      <c r="B214" s="205"/>
    </row>
    <row r="215" spans="2:2" s="77" customFormat="1" x14ac:dyDescent="0.3">
      <c r="B215" s="205"/>
    </row>
    <row r="216" spans="2:2" s="77" customFormat="1" x14ac:dyDescent="0.3">
      <c r="B216" s="205"/>
    </row>
    <row r="217" spans="2:2" s="77" customFormat="1" x14ac:dyDescent="0.3">
      <c r="B217" s="205"/>
    </row>
    <row r="218" spans="2:2" s="77" customFormat="1" x14ac:dyDescent="0.3">
      <c r="B218" s="205"/>
    </row>
    <row r="219" spans="2:2" s="77" customFormat="1" x14ac:dyDescent="0.3">
      <c r="B219" s="205"/>
    </row>
    <row r="220" spans="2:2" s="77" customFormat="1" x14ac:dyDescent="0.3">
      <c r="B220" s="205"/>
    </row>
    <row r="221" spans="2:2" s="77" customFormat="1" x14ac:dyDescent="0.3">
      <c r="B221" s="205"/>
    </row>
    <row r="222" spans="2:2" s="77" customFormat="1" x14ac:dyDescent="0.3">
      <c r="B222" s="205"/>
    </row>
    <row r="223" spans="2:2" s="77" customFormat="1" x14ac:dyDescent="0.3">
      <c r="B223" s="205"/>
    </row>
    <row r="224" spans="2:2" s="77" customFormat="1" x14ac:dyDescent="0.3">
      <c r="B224" s="205"/>
    </row>
    <row r="225" spans="2:2" s="77" customFormat="1" x14ac:dyDescent="0.3">
      <c r="B225" s="205"/>
    </row>
    <row r="226" spans="2:2" s="77" customFormat="1" x14ac:dyDescent="0.3">
      <c r="B226" s="205"/>
    </row>
    <row r="227" spans="2:2" s="77" customFormat="1" x14ac:dyDescent="0.3">
      <c r="B227" s="205"/>
    </row>
    <row r="228" spans="2:2" s="77" customFormat="1" x14ac:dyDescent="0.3">
      <c r="B228" s="205"/>
    </row>
    <row r="229" spans="2:2" s="77" customFormat="1" x14ac:dyDescent="0.3">
      <c r="B229" s="205"/>
    </row>
    <row r="230" spans="2:2" s="77" customFormat="1" x14ac:dyDescent="0.3">
      <c r="B230" s="205"/>
    </row>
    <row r="231" spans="2:2" s="77" customFormat="1" x14ac:dyDescent="0.3">
      <c r="B231" s="205"/>
    </row>
    <row r="232" spans="2:2" s="77" customFormat="1" x14ac:dyDescent="0.3">
      <c r="B232" s="205"/>
    </row>
    <row r="233" spans="2:2" s="77" customFormat="1" x14ac:dyDescent="0.3">
      <c r="B233" s="205"/>
    </row>
    <row r="234" spans="2:2" s="77" customFormat="1" x14ac:dyDescent="0.3">
      <c r="B234" s="205"/>
    </row>
    <row r="235" spans="2:2" s="77" customFormat="1" x14ac:dyDescent="0.3">
      <c r="B235" s="205"/>
    </row>
    <row r="236" spans="2:2" s="77" customFormat="1" x14ac:dyDescent="0.3">
      <c r="B236" s="205"/>
    </row>
    <row r="237" spans="2:2" s="77" customFormat="1" x14ac:dyDescent="0.3">
      <c r="B237" s="205"/>
    </row>
    <row r="238" spans="2:2" s="77" customFormat="1" x14ac:dyDescent="0.3">
      <c r="B238" s="205"/>
    </row>
    <row r="239" spans="2:2" s="77" customFormat="1" x14ac:dyDescent="0.3">
      <c r="B239" s="205"/>
    </row>
    <row r="240" spans="2:2" s="77" customFormat="1" x14ac:dyDescent="0.3">
      <c r="B240" s="205"/>
    </row>
    <row r="241" spans="2:2" s="77" customFormat="1" x14ac:dyDescent="0.3">
      <c r="B241" s="205"/>
    </row>
    <row r="242" spans="2:2" s="77" customFormat="1" x14ac:dyDescent="0.3">
      <c r="B242" s="205"/>
    </row>
    <row r="243" spans="2:2" s="77" customFormat="1" x14ac:dyDescent="0.3">
      <c r="B243" s="205"/>
    </row>
    <row r="244" spans="2:2" s="77" customFormat="1" x14ac:dyDescent="0.3">
      <c r="B244" s="205"/>
    </row>
    <row r="245" spans="2:2" s="77" customFormat="1" x14ac:dyDescent="0.3">
      <c r="B245" s="205"/>
    </row>
    <row r="246" spans="2:2" s="77" customFormat="1" x14ac:dyDescent="0.3">
      <c r="B246" s="205"/>
    </row>
    <row r="247" spans="2:2" s="77" customFormat="1" x14ac:dyDescent="0.3">
      <c r="B247" s="205"/>
    </row>
    <row r="248" spans="2:2" s="77" customFormat="1" x14ac:dyDescent="0.3">
      <c r="B248" s="205"/>
    </row>
    <row r="249" spans="2:2" s="77" customFormat="1" x14ac:dyDescent="0.3">
      <c r="B249" s="205"/>
    </row>
    <row r="250" spans="2:2" s="77" customFormat="1" x14ac:dyDescent="0.3">
      <c r="B250" s="205"/>
    </row>
    <row r="251" spans="2:2" s="77" customFormat="1" x14ac:dyDescent="0.3">
      <c r="B251" s="205"/>
    </row>
    <row r="252" spans="2:2" s="77" customFormat="1" x14ac:dyDescent="0.3">
      <c r="B252" s="205"/>
    </row>
    <row r="253" spans="2:2" s="77" customFormat="1" x14ac:dyDescent="0.3">
      <c r="B253" s="205"/>
    </row>
    <row r="254" spans="2:2" s="77" customFormat="1" x14ac:dyDescent="0.3">
      <c r="B254" s="205"/>
    </row>
    <row r="255" spans="2:2" s="77" customFormat="1" x14ac:dyDescent="0.3">
      <c r="B255" s="205"/>
    </row>
    <row r="256" spans="2:2" s="77" customFormat="1" x14ac:dyDescent="0.3">
      <c r="B256" s="205"/>
    </row>
    <row r="257" spans="2:2" s="77" customFormat="1" x14ac:dyDescent="0.3">
      <c r="B257" s="205"/>
    </row>
    <row r="258" spans="2:2" s="77" customFormat="1" x14ac:dyDescent="0.3">
      <c r="B258" s="205"/>
    </row>
    <row r="259" spans="2:2" s="77" customFormat="1" x14ac:dyDescent="0.3">
      <c r="B259" s="205"/>
    </row>
    <row r="260" spans="2:2" s="77" customFormat="1" x14ac:dyDescent="0.3">
      <c r="B260" s="205"/>
    </row>
    <row r="261" spans="2:2" s="77" customFormat="1" x14ac:dyDescent="0.3">
      <c r="B261" s="205"/>
    </row>
    <row r="262" spans="2:2" s="77" customFormat="1" x14ac:dyDescent="0.3">
      <c r="B262" s="205"/>
    </row>
    <row r="263" spans="2:2" s="77" customFormat="1" x14ac:dyDescent="0.3">
      <c r="B263" s="205"/>
    </row>
    <row r="264" spans="2:2" s="77" customFormat="1" x14ac:dyDescent="0.3">
      <c r="B264" s="205"/>
    </row>
    <row r="265" spans="2:2" s="77" customFormat="1" x14ac:dyDescent="0.3">
      <c r="B265" s="205"/>
    </row>
    <row r="266" spans="2:2" s="77" customFormat="1" x14ac:dyDescent="0.3">
      <c r="B266" s="205"/>
    </row>
    <row r="267" spans="2:2" s="77" customFormat="1" x14ac:dyDescent="0.3">
      <c r="B267" s="205"/>
    </row>
    <row r="268" spans="2:2" s="77" customFormat="1" x14ac:dyDescent="0.3">
      <c r="B268" s="205"/>
    </row>
    <row r="269" spans="2:2" s="77" customFormat="1" x14ac:dyDescent="0.3">
      <c r="B269" s="205"/>
    </row>
    <row r="270" spans="2:2" s="77" customFormat="1" x14ac:dyDescent="0.3">
      <c r="B270" s="205"/>
    </row>
    <row r="271" spans="2:2" s="77" customFormat="1" x14ac:dyDescent="0.3">
      <c r="B271" s="205"/>
    </row>
    <row r="272" spans="2:2" s="77" customFormat="1" x14ac:dyDescent="0.3">
      <c r="B272" s="205"/>
    </row>
    <row r="273" spans="2:2" s="77" customFormat="1" x14ac:dyDescent="0.3">
      <c r="B273" s="205"/>
    </row>
    <row r="274" spans="2:2" s="77" customFormat="1" x14ac:dyDescent="0.3">
      <c r="B274" s="205"/>
    </row>
    <row r="275" spans="2:2" s="77" customFormat="1" x14ac:dyDescent="0.3">
      <c r="B275" s="205"/>
    </row>
    <row r="276" spans="2:2" s="77" customFormat="1" x14ac:dyDescent="0.3">
      <c r="B276" s="205"/>
    </row>
    <row r="277" spans="2:2" s="77" customFormat="1" x14ac:dyDescent="0.3">
      <c r="B277" s="205"/>
    </row>
    <row r="278" spans="2:2" s="77" customFormat="1" x14ac:dyDescent="0.3">
      <c r="B278" s="205"/>
    </row>
    <row r="279" spans="2:2" s="77" customFormat="1" x14ac:dyDescent="0.3">
      <c r="B279" s="205"/>
    </row>
    <row r="280" spans="2:2" s="77" customFormat="1" x14ac:dyDescent="0.3">
      <c r="B280" s="205"/>
    </row>
    <row r="281" spans="2:2" s="77" customFormat="1" x14ac:dyDescent="0.3">
      <c r="B281" s="205"/>
    </row>
    <row r="282" spans="2:2" s="77" customFormat="1" x14ac:dyDescent="0.3">
      <c r="B282" s="205"/>
    </row>
    <row r="283" spans="2:2" s="77" customFormat="1" x14ac:dyDescent="0.3">
      <c r="B283" s="205"/>
    </row>
    <row r="284" spans="2:2" s="77" customFormat="1" x14ac:dyDescent="0.3">
      <c r="B284" s="205"/>
    </row>
    <row r="285" spans="2:2" s="77" customFormat="1" x14ac:dyDescent="0.3">
      <c r="B285" s="205"/>
    </row>
    <row r="286" spans="2:2" s="77" customFormat="1" x14ac:dyDescent="0.3">
      <c r="B286" s="205"/>
    </row>
    <row r="287" spans="2:2" s="77" customFormat="1" x14ac:dyDescent="0.3">
      <c r="B287" s="205"/>
    </row>
    <row r="288" spans="2:2" s="77" customFormat="1" x14ac:dyDescent="0.3">
      <c r="B288" s="205"/>
    </row>
    <row r="289" spans="2:2" s="77" customFormat="1" x14ac:dyDescent="0.3">
      <c r="B289" s="205"/>
    </row>
    <row r="290" spans="2:2" s="77" customFormat="1" x14ac:dyDescent="0.3">
      <c r="B290" s="205"/>
    </row>
    <row r="291" spans="2:2" s="77" customFormat="1" x14ac:dyDescent="0.3">
      <c r="B291" s="205"/>
    </row>
    <row r="292" spans="2:2" s="77" customFormat="1" x14ac:dyDescent="0.3">
      <c r="B292" s="205"/>
    </row>
    <row r="293" spans="2:2" s="77" customFormat="1" x14ac:dyDescent="0.3">
      <c r="B293" s="205"/>
    </row>
    <row r="294" spans="2:2" s="77" customFormat="1" x14ac:dyDescent="0.3">
      <c r="B294" s="205"/>
    </row>
    <row r="295" spans="2:2" s="77" customFormat="1" x14ac:dyDescent="0.3">
      <c r="B295" s="205"/>
    </row>
    <row r="296" spans="2:2" s="77" customFormat="1" x14ac:dyDescent="0.3">
      <c r="B296" s="205"/>
    </row>
    <row r="297" spans="2:2" s="77" customFormat="1" x14ac:dyDescent="0.3">
      <c r="B297" s="205"/>
    </row>
    <row r="298" spans="2:2" s="77" customFormat="1" x14ac:dyDescent="0.3">
      <c r="B298" s="205"/>
    </row>
    <row r="299" spans="2:2" s="77" customFormat="1" x14ac:dyDescent="0.3">
      <c r="B299" s="205"/>
    </row>
    <row r="300" spans="2:2" s="77" customFormat="1" x14ac:dyDescent="0.3">
      <c r="B300" s="205"/>
    </row>
    <row r="301" spans="2:2" s="77" customFormat="1" x14ac:dyDescent="0.3">
      <c r="B301" s="205"/>
    </row>
    <row r="302" spans="2:2" s="77" customFormat="1" x14ac:dyDescent="0.3">
      <c r="B302" s="205"/>
    </row>
    <row r="303" spans="2:2" s="77" customFormat="1" x14ac:dyDescent="0.3">
      <c r="B303" s="205"/>
    </row>
    <row r="304" spans="2:2" s="77" customFormat="1" x14ac:dyDescent="0.3">
      <c r="B304" s="205"/>
    </row>
    <row r="305" spans="2:2" s="77" customFormat="1" x14ac:dyDescent="0.3">
      <c r="B305" s="205"/>
    </row>
    <row r="306" spans="2:2" s="77" customFormat="1" x14ac:dyDescent="0.3">
      <c r="B306" s="205"/>
    </row>
    <row r="307" spans="2:2" s="77" customFormat="1" x14ac:dyDescent="0.3">
      <c r="B307" s="205"/>
    </row>
    <row r="308" spans="2:2" s="77" customFormat="1" x14ac:dyDescent="0.3">
      <c r="B308" s="205"/>
    </row>
    <row r="309" spans="2:2" s="77" customFormat="1" x14ac:dyDescent="0.3">
      <c r="B309" s="205"/>
    </row>
    <row r="310" spans="2:2" s="77" customFormat="1" x14ac:dyDescent="0.3">
      <c r="B310" s="205"/>
    </row>
    <row r="311" spans="2:2" s="77" customFormat="1" x14ac:dyDescent="0.3">
      <c r="B311" s="205"/>
    </row>
    <row r="312" spans="2:2" s="77" customFormat="1" x14ac:dyDescent="0.3">
      <c r="B312" s="205"/>
    </row>
    <row r="313" spans="2:2" s="77" customFormat="1" x14ac:dyDescent="0.3">
      <c r="B313" s="205"/>
    </row>
    <row r="314" spans="2:2" s="77" customFormat="1" x14ac:dyDescent="0.3">
      <c r="B314" s="205"/>
    </row>
    <row r="315" spans="2:2" s="77" customFormat="1" x14ac:dyDescent="0.3">
      <c r="B315" s="205"/>
    </row>
    <row r="316" spans="2:2" s="77" customFormat="1" x14ac:dyDescent="0.3">
      <c r="B316" s="205"/>
    </row>
    <row r="317" spans="2:2" s="77" customFormat="1" x14ac:dyDescent="0.3">
      <c r="B317" s="205"/>
    </row>
    <row r="318" spans="2:2" s="77" customFormat="1" x14ac:dyDescent="0.3">
      <c r="B318" s="205"/>
    </row>
    <row r="319" spans="2:2" s="77" customFormat="1" x14ac:dyDescent="0.3">
      <c r="B319" s="205"/>
    </row>
    <row r="320" spans="2:2" s="77" customFormat="1" x14ac:dyDescent="0.3">
      <c r="B320" s="205"/>
    </row>
    <row r="321" spans="2:2" s="77" customFormat="1" x14ac:dyDescent="0.3">
      <c r="B321" s="205"/>
    </row>
    <row r="322" spans="2:2" s="77" customFormat="1" x14ac:dyDescent="0.3">
      <c r="B322" s="205"/>
    </row>
    <row r="323" spans="2:2" s="77" customFormat="1" x14ac:dyDescent="0.3">
      <c r="B323" s="205"/>
    </row>
    <row r="324" spans="2:2" s="77" customFormat="1" x14ac:dyDescent="0.3">
      <c r="B324" s="205"/>
    </row>
    <row r="325" spans="2:2" s="77" customFormat="1" x14ac:dyDescent="0.3">
      <c r="B325" s="205"/>
    </row>
    <row r="326" spans="2:2" s="77" customFormat="1" x14ac:dyDescent="0.3">
      <c r="B326" s="205"/>
    </row>
    <row r="327" spans="2:2" s="77" customFormat="1" x14ac:dyDescent="0.3">
      <c r="B327" s="205"/>
    </row>
    <row r="328" spans="2:2" s="77" customFormat="1" x14ac:dyDescent="0.3">
      <c r="B328" s="205"/>
    </row>
    <row r="329" spans="2:2" s="77" customFormat="1" x14ac:dyDescent="0.3">
      <c r="B329" s="205"/>
    </row>
    <row r="330" spans="2:2" s="77" customFormat="1" x14ac:dyDescent="0.3">
      <c r="B330" s="205"/>
    </row>
    <row r="331" spans="2:2" s="77" customFormat="1" x14ac:dyDescent="0.3">
      <c r="B331" s="205"/>
    </row>
    <row r="332" spans="2:2" s="77" customFormat="1" x14ac:dyDescent="0.3">
      <c r="B332" s="205"/>
    </row>
    <row r="333" spans="2:2" s="77" customFormat="1" x14ac:dyDescent="0.3">
      <c r="B333" s="205"/>
    </row>
    <row r="334" spans="2:2" s="77" customFormat="1" x14ac:dyDescent="0.3">
      <c r="B334" s="205"/>
    </row>
    <row r="335" spans="2:2" s="77" customFormat="1" x14ac:dyDescent="0.3">
      <c r="B335" s="205"/>
    </row>
    <row r="336" spans="2:2" s="77" customFormat="1" x14ac:dyDescent="0.3">
      <c r="B336" s="205"/>
    </row>
    <row r="337" spans="2:2" s="77" customFormat="1" x14ac:dyDescent="0.3">
      <c r="B337" s="205"/>
    </row>
    <row r="338" spans="2:2" s="77" customFormat="1" x14ac:dyDescent="0.3">
      <c r="B338" s="205"/>
    </row>
    <row r="339" spans="2:2" s="77" customFormat="1" x14ac:dyDescent="0.3">
      <c r="B339" s="205"/>
    </row>
    <row r="340" spans="2:2" s="77" customFormat="1" x14ac:dyDescent="0.3">
      <c r="B340" s="205"/>
    </row>
    <row r="341" spans="2:2" s="77" customFormat="1" x14ac:dyDescent="0.3">
      <c r="B341" s="205"/>
    </row>
    <row r="342" spans="2:2" s="77" customFormat="1" x14ac:dyDescent="0.3">
      <c r="B342" s="205"/>
    </row>
    <row r="343" spans="2:2" s="77" customFormat="1" x14ac:dyDescent="0.3">
      <c r="B343" s="205"/>
    </row>
    <row r="344" spans="2:2" s="77" customFormat="1" x14ac:dyDescent="0.3">
      <c r="B344" s="205"/>
    </row>
    <row r="345" spans="2:2" s="77" customFormat="1" x14ac:dyDescent="0.3">
      <c r="B345" s="205"/>
    </row>
    <row r="346" spans="2:2" s="77" customFormat="1" x14ac:dyDescent="0.3">
      <c r="B346" s="205"/>
    </row>
    <row r="347" spans="2:2" s="77" customFormat="1" x14ac:dyDescent="0.3">
      <c r="B347" s="205"/>
    </row>
    <row r="348" spans="2:2" s="77" customFormat="1" x14ac:dyDescent="0.3">
      <c r="B348" s="205"/>
    </row>
    <row r="349" spans="2:2" s="77" customFormat="1" x14ac:dyDescent="0.3">
      <c r="B349" s="205"/>
    </row>
    <row r="350" spans="2:2" s="77" customFormat="1" x14ac:dyDescent="0.3">
      <c r="B350" s="205"/>
    </row>
    <row r="351" spans="2:2" s="77" customFormat="1" x14ac:dyDescent="0.3">
      <c r="B351" s="205"/>
    </row>
    <row r="352" spans="2:2" s="77" customFormat="1" x14ac:dyDescent="0.3">
      <c r="B352" s="205"/>
    </row>
    <row r="353" spans="2:2" s="77" customFormat="1" x14ac:dyDescent="0.3">
      <c r="B353" s="205"/>
    </row>
    <row r="354" spans="2:2" s="77" customFormat="1" x14ac:dyDescent="0.3">
      <c r="B354" s="205"/>
    </row>
    <row r="355" spans="2:2" s="77" customFormat="1" x14ac:dyDescent="0.3">
      <c r="B355" s="205"/>
    </row>
    <row r="356" spans="2:2" s="77" customFormat="1" x14ac:dyDescent="0.3">
      <c r="B356" s="205"/>
    </row>
    <row r="357" spans="2:2" s="77" customFormat="1" x14ac:dyDescent="0.3">
      <c r="B357" s="205"/>
    </row>
    <row r="358" spans="2:2" s="77" customFormat="1" x14ac:dyDescent="0.3">
      <c r="B358" s="205"/>
    </row>
    <row r="359" spans="2:2" s="77" customFormat="1" x14ac:dyDescent="0.3">
      <c r="B359" s="205"/>
    </row>
    <row r="360" spans="2:2" s="77" customFormat="1" x14ac:dyDescent="0.3">
      <c r="B360" s="205"/>
    </row>
    <row r="361" spans="2:2" s="77" customFormat="1" x14ac:dyDescent="0.3">
      <c r="B361" s="205"/>
    </row>
    <row r="362" spans="2:2" s="77" customFormat="1" x14ac:dyDescent="0.3">
      <c r="B362" s="205"/>
    </row>
    <row r="363" spans="2:2" s="77" customFormat="1" x14ac:dyDescent="0.3">
      <c r="B363" s="205"/>
    </row>
    <row r="364" spans="2:2" s="77" customFormat="1" x14ac:dyDescent="0.3">
      <c r="B364" s="205"/>
    </row>
    <row r="365" spans="2:2" s="77" customFormat="1" x14ac:dyDescent="0.3">
      <c r="B365" s="205"/>
    </row>
    <row r="366" spans="2:2" s="77" customFormat="1" x14ac:dyDescent="0.3">
      <c r="B366" s="205"/>
    </row>
    <row r="367" spans="2:2" s="77" customFormat="1" x14ac:dyDescent="0.3">
      <c r="B367" s="205"/>
    </row>
    <row r="368" spans="2:2" s="77" customFormat="1" x14ac:dyDescent="0.3">
      <c r="B368" s="205"/>
    </row>
    <row r="369" spans="2:2" s="77" customFormat="1" x14ac:dyDescent="0.3">
      <c r="B369" s="205"/>
    </row>
    <row r="370" spans="2:2" s="77" customFormat="1" x14ac:dyDescent="0.3">
      <c r="B370" s="205"/>
    </row>
    <row r="371" spans="2:2" s="77" customFormat="1" x14ac:dyDescent="0.3">
      <c r="B371" s="205"/>
    </row>
    <row r="372" spans="2:2" s="77" customFormat="1" x14ac:dyDescent="0.3">
      <c r="B372" s="205"/>
    </row>
    <row r="373" spans="2:2" s="77" customFormat="1" x14ac:dyDescent="0.3">
      <c r="B373" s="205"/>
    </row>
    <row r="374" spans="2:2" s="77" customFormat="1" x14ac:dyDescent="0.3">
      <c r="B374" s="205"/>
    </row>
    <row r="375" spans="2:2" s="77" customFormat="1" x14ac:dyDescent="0.3">
      <c r="B375" s="205"/>
    </row>
    <row r="376" spans="2:2" s="77" customFormat="1" x14ac:dyDescent="0.3">
      <c r="B376" s="205"/>
    </row>
    <row r="377" spans="2:2" s="77" customFormat="1" x14ac:dyDescent="0.3">
      <c r="B377" s="205"/>
    </row>
    <row r="378" spans="2:2" s="77" customFormat="1" x14ac:dyDescent="0.3">
      <c r="B378" s="205"/>
    </row>
    <row r="379" spans="2:2" s="77" customFormat="1" x14ac:dyDescent="0.3">
      <c r="B379" s="205"/>
    </row>
    <row r="380" spans="2:2" s="77" customFormat="1" x14ac:dyDescent="0.3">
      <c r="B380" s="205"/>
    </row>
    <row r="381" spans="2:2" s="77" customFormat="1" x14ac:dyDescent="0.3">
      <c r="B381" s="205"/>
    </row>
    <row r="382" spans="2:2" s="77" customFormat="1" x14ac:dyDescent="0.3">
      <c r="B382" s="205"/>
    </row>
    <row r="383" spans="2:2" s="77" customFormat="1" x14ac:dyDescent="0.3">
      <c r="B383" s="205"/>
    </row>
    <row r="384" spans="2:2" s="77" customFormat="1" x14ac:dyDescent="0.3">
      <c r="B384" s="205"/>
    </row>
    <row r="385" spans="2:2" s="77" customFormat="1" x14ac:dyDescent="0.3">
      <c r="B385" s="205"/>
    </row>
    <row r="386" spans="2:2" s="77" customFormat="1" x14ac:dyDescent="0.3">
      <c r="B386" s="205"/>
    </row>
    <row r="387" spans="2:2" s="77" customFormat="1" x14ac:dyDescent="0.3">
      <c r="B387" s="205"/>
    </row>
    <row r="388" spans="2:2" s="77" customFormat="1" x14ac:dyDescent="0.3">
      <c r="B388" s="205"/>
    </row>
    <row r="389" spans="2:2" s="77" customFormat="1" x14ac:dyDescent="0.3">
      <c r="B389" s="205"/>
    </row>
    <row r="390" spans="2:2" s="77" customFormat="1" x14ac:dyDescent="0.3">
      <c r="B390" s="205"/>
    </row>
  </sheetData>
  <autoFilter ref="B2:S32" xr:uid="{852FCF70-14E8-41E5-8EF1-350D60DF8E2B}"/>
  <mergeCells count="133">
    <mergeCell ref="C1:E1"/>
    <mergeCell ref="F1:I1"/>
    <mergeCell ref="J1:L1"/>
    <mergeCell ref="M1:P1"/>
    <mergeCell ref="Q1:T1"/>
    <mergeCell ref="S9:S11"/>
    <mergeCell ref="O9:O11"/>
    <mergeCell ref="P9:P11"/>
    <mergeCell ref="S3:S5"/>
    <mergeCell ref="O3:O5"/>
    <mergeCell ref="P3:P5"/>
    <mergeCell ref="S6:S8"/>
    <mergeCell ref="O6:O8"/>
    <mergeCell ref="P6:P8"/>
    <mergeCell ref="N9:N11"/>
    <mergeCell ref="G9:G11"/>
    <mergeCell ref="H9:H11"/>
    <mergeCell ref="I9:I11"/>
    <mergeCell ref="J9:J11"/>
    <mergeCell ref="K9:K11"/>
    <mergeCell ref="L9:L11"/>
    <mergeCell ref="I3:I5"/>
    <mergeCell ref="J3:J5"/>
    <mergeCell ref="B9:B11"/>
    <mergeCell ref="C9:C11"/>
    <mergeCell ref="D9:D11"/>
    <mergeCell ref="E9:E11"/>
    <mergeCell ref="F9:F11"/>
    <mergeCell ref="S12:S14"/>
    <mergeCell ref="I12:I14"/>
    <mergeCell ref="J12:J14"/>
    <mergeCell ref="K12:K14"/>
    <mergeCell ref="L12:L14"/>
    <mergeCell ref="M12:M14"/>
    <mergeCell ref="N12:N14"/>
    <mergeCell ref="B12:B14"/>
    <mergeCell ref="C12:C14"/>
    <mergeCell ref="D12:D14"/>
    <mergeCell ref="E12:E14"/>
    <mergeCell ref="F12:F14"/>
    <mergeCell ref="G12:G14"/>
    <mergeCell ref="H12:H14"/>
    <mergeCell ref="O12:O14"/>
    <mergeCell ref="P12:P14"/>
    <mergeCell ref="M9:M11"/>
    <mergeCell ref="B6:B8"/>
    <mergeCell ref="C6:C8"/>
    <mergeCell ref="D6:D8"/>
    <mergeCell ref="E6:E8"/>
    <mergeCell ref="F6:F8"/>
    <mergeCell ref="K3:K5"/>
    <mergeCell ref="L3:L5"/>
    <mergeCell ref="M3:M5"/>
    <mergeCell ref="N3:N5"/>
    <mergeCell ref="M6:M8"/>
    <mergeCell ref="N6:N8"/>
    <mergeCell ref="G6:G8"/>
    <mergeCell ref="H6:H8"/>
    <mergeCell ref="I6:I8"/>
    <mergeCell ref="J6:J8"/>
    <mergeCell ref="K6:K8"/>
    <mergeCell ref="L6:L8"/>
    <mergeCell ref="B3:B5"/>
    <mergeCell ref="C3:C5"/>
    <mergeCell ref="D3:D5"/>
    <mergeCell ref="E3:E5"/>
    <mergeCell ref="F3:F5"/>
    <mergeCell ref="G3:G5"/>
    <mergeCell ref="H3:H5"/>
    <mergeCell ref="S21:S23"/>
    <mergeCell ref="I21:I23"/>
    <mergeCell ref="J21:J23"/>
    <mergeCell ref="K21:K23"/>
    <mergeCell ref="L21:L23"/>
    <mergeCell ref="M21:M23"/>
    <mergeCell ref="N21:N23"/>
    <mergeCell ref="D24:D26"/>
    <mergeCell ref="E24:E26"/>
    <mergeCell ref="F24:F26"/>
    <mergeCell ref="G24:G26"/>
    <mergeCell ref="H24:H26"/>
    <mergeCell ref="I24:I26"/>
    <mergeCell ref="J24:J26"/>
    <mergeCell ref="O21:O23"/>
    <mergeCell ref="P21:P23"/>
    <mergeCell ref="S24:S26"/>
    <mergeCell ref="O24:O26"/>
    <mergeCell ref="P24:P26"/>
    <mergeCell ref="D21:D23"/>
    <mergeCell ref="B15:B17"/>
    <mergeCell ref="C15:C17"/>
    <mergeCell ref="D15:D17"/>
    <mergeCell ref="E15:E17"/>
    <mergeCell ref="F15:F17"/>
    <mergeCell ref="K24:K26"/>
    <mergeCell ref="L24:L26"/>
    <mergeCell ref="M24:M26"/>
    <mergeCell ref="N24:N26"/>
    <mergeCell ref="B21:B23"/>
    <mergeCell ref="C21:C23"/>
    <mergeCell ref="E21:E23"/>
    <mergeCell ref="F21:F23"/>
    <mergeCell ref="G21:G23"/>
    <mergeCell ref="H21:H23"/>
    <mergeCell ref="J18:J20"/>
    <mergeCell ref="K18:K20"/>
    <mergeCell ref="L18:L20"/>
    <mergeCell ref="M18:M20"/>
    <mergeCell ref="N18:N20"/>
    <mergeCell ref="S15:S17"/>
    <mergeCell ref="O15:O17"/>
    <mergeCell ref="P15:P17"/>
    <mergeCell ref="B24:B26"/>
    <mergeCell ref="C24:C26"/>
    <mergeCell ref="B18:B20"/>
    <mergeCell ref="C18:C20"/>
    <mergeCell ref="D18:D20"/>
    <mergeCell ref="E18:E20"/>
    <mergeCell ref="F18:F20"/>
    <mergeCell ref="G18:G20"/>
    <mergeCell ref="H18:H20"/>
    <mergeCell ref="M15:M17"/>
    <mergeCell ref="N15:N17"/>
    <mergeCell ref="G15:G17"/>
    <mergeCell ref="H15:H17"/>
    <mergeCell ref="I15:I17"/>
    <mergeCell ref="J15:J17"/>
    <mergeCell ref="K15:K17"/>
    <mergeCell ref="L15:L17"/>
    <mergeCell ref="O18:O20"/>
    <mergeCell ref="P18:P20"/>
    <mergeCell ref="S18:S20"/>
    <mergeCell ref="I18:I20"/>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8">
        <x14:dataValidation type="list" allowBlank="1" showInputMessage="1" showErrorMessage="1" xr:uid="{8BD78A1A-98AA-4FE3-8CD6-185164F9CD29}">
          <x14:formula1>
            <xm:f>'Look ups'!$A$2:$A$10</xm:f>
          </x14:formula1>
          <xm:sqref>C18</xm:sqref>
        </x14:dataValidation>
        <x14:dataValidation type="list" allowBlank="1" showInputMessage="1" showErrorMessage="1" xr:uid="{27635E28-0A74-481E-9864-8E2ADC8B3339}">
          <x14:formula1>
            <xm:f>'Look ups'!$B$2:$B$11</xm:f>
          </x14:formula1>
          <xm:sqref>D12 D3 D21 D15 D6 D18 D9</xm:sqref>
        </x14:dataValidation>
        <x14:dataValidation type="list" allowBlank="1" showInputMessage="1" showErrorMessage="1" xr:uid="{CB29F1A0-C591-43F3-8089-366C0D6BA457}">
          <x14:formula1>
            <xm:f>'Look ups'!$A$2:$A$9</xm:f>
          </x14:formula1>
          <xm:sqref>C12 C3 C21 C15 C6 C9</xm:sqref>
        </x14:dataValidation>
        <x14:dataValidation type="list" allowBlank="1" showInputMessage="1" showErrorMessage="1" xr:uid="{074BD398-1E19-4D72-BA04-85CC96BCB8BE}">
          <x14:formula1>
            <xm:f>'Look ups'!$C$2:$C$10</xm:f>
          </x14:formula1>
          <xm:sqref>F9</xm:sqref>
        </x14:dataValidation>
        <x14:dataValidation type="list" allowBlank="1" showInputMessage="1" showErrorMessage="1" xr:uid="{3E5CF4E3-1077-49C0-8FC1-5D70078CD296}">
          <x14:formula1>
            <xm:f>'Look ups'!$C$2:$C$9</xm:f>
          </x14:formula1>
          <xm:sqref>F12 F3 F21 F15 F6 F18 F24</xm:sqref>
        </x14:dataValidation>
        <x14:dataValidation type="list" allowBlank="1" showInputMessage="1" showErrorMessage="1" xr:uid="{8C0A6839-C131-4ED7-BA38-BFF7FA2F9D77}">
          <x14:formula1>
            <xm:f>'Look ups'!$D$2:$D$6</xm:f>
          </x14:formula1>
          <xm:sqref>J12 J3 J21 J15 J6 J18 J24 J9</xm:sqref>
        </x14:dataValidation>
        <x14:dataValidation type="list" allowBlank="1" showInputMessage="1" showErrorMessage="1" xr:uid="{FB7521F8-0F28-4DB4-B7D9-6C333346E017}">
          <x14:formula1>
            <xm:f>'Look ups'!$G$2:$G$6</xm:f>
          </x14:formula1>
          <xm:sqref>M3:M26 O3:O26</xm:sqref>
        </x14:dataValidation>
        <x14:dataValidation type="list" allowBlank="1" showInputMessage="1" showErrorMessage="1" xr:uid="{6DDE4942-C4D7-43C5-A281-90E61A989819}">
          <x14:formula1>
            <xm:f>'Look ups'!$E$2:$E$6</xm:f>
          </x14:formula1>
          <xm:sqref>L3:L26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98167-B91A-44A9-918B-72DCAD2C9856}">
  <sheetPr>
    <tabColor rgb="FF00B050"/>
  </sheetPr>
  <dimension ref="B1:S387"/>
  <sheetViews>
    <sheetView showGridLines="0" zoomScale="41" zoomScaleNormal="70" workbookViewId="0">
      <pane ySplit="1" topLeftCell="A2" activePane="bottomLeft" state="frozen"/>
      <selection pane="bottomLeft" activeCell="AD18" sqref="A1:XFD1048576"/>
    </sheetView>
  </sheetViews>
  <sheetFormatPr defaultColWidth="8.7109375" defaultRowHeight="15.75" x14ac:dyDescent="0.25"/>
  <cols>
    <col min="1" max="1" width="3.5703125" style="267" customWidth="1"/>
    <col min="2" max="2" width="24.5703125" style="267" bestFit="1" customWidth="1"/>
    <col min="3" max="3" width="14.5703125" style="275" customWidth="1"/>
    <col min="4" max="4" width="14.28515625" style="267" customWidth="1"/>
    <col min="5" max="5" width="21.5703125" style="276" customWidth="1"/>
    <col min="6" max="6" width="17.7109375" style="275" customWidth="1"/>
    <col min="7" max="7" width="24.5703125" style="267" customWidth="1"/>
    <col min="8" max="8" width="20.42578125" style="267" customWidth="1"/>
    <col min="9" max="9" width="17.28515625" style="276" customWidth="1"/>
    <col min="10" max="10" width="18.5703125" style="275" customWidth="1"/>
    <col min="11" max="11" width="24.28515625" style="267" customWidth="1"/>
    <col min="12" max="12" width="15.5703125" style="267" customWidth="1"/>
    <col min="13" max="13" width="15.5703125" style="280" customWidth="1"/>
    <col min="14" max="15" width="15.5703125" style="281" customWidth="1"/>
    <col min="16" max="16" width="15.5703125" style="282" customWidth="1"/>
    <col min="17" max="17" width="28.7109375" style="281" customWidth="1"/>
    <col min="18" max="18" width="39.7109375" style="281" customWidth="1"/>
    <col min="19" max="19" width="28.7109375" style="281" customWidth="1"/>
    <col min="20" max="16384" width="8.7109375" style="267"/>
  </cols>
  <sheetData>
    <row r="1" spans="2:19" s="241" customFormat="1" ht="19.5" thickBot="1" x14ac:dyDescent="0.35">
      <c r="B1" s="261"/>
      <c r="C1" s="738" t="s">
        <v>0</v>
      </c>
      <c r="D1" s="738"/>
      <c r="E1" s="738"/>
      <c r="F1" s="738" t="s">
        <v>1</v>
      </c>
      <c r="G1" s="738"/>
      <c r="H1" s="738"/>
      <c r="I1" s="738"/>
      <c r="J1" s="738" t="s">
        <v>2</v>
      </c>
      <c r="K1" s="738"/>
      <c r="L1" s="738"/>
      <c r="M1" s="750" t="s">
        <v>3</v>
      </c>
      <c r="N1" s="750"/>
      <c r="O1" s="750"/>
      <c r="P1" s="738"/>
      <c r="Q1" s="738" t="s">
        <v>4</v>
      </c>
      <c r="R1" s="739"/>
      <c r="S1" s="739"/>
    </row>
    <row r="2" spans="2:19" s="241" customFormat="1" ht="96.6" customHeight="1" thickBot="1" x14ac:dyDescent="0.35">
      <c r="B2" s="266" t="s">
        <v>6</v>
      </c>
      <c r="C2" s="189" t="s">
        <v>7</v>
      </c>
      <c r="D2" s="190" t="s">
        <v>8</v>
      </c>
      <c r="E2" s="192" t="s">
        <v>9</v>
      </c>
      <c r="F2" s="189" t="s">
        <v>10</v>
      </c>
      <c r="G2" s="190" t="s">
        <v>11</v>
      </c>
      <c r="H2" s="190" t="s">
        <v>482</v>
      </c>
      <c r="I2" s="191" t="s">
        <v>13</v>
      </c>
      <c r="J2" s="189" t="s">
        <v>14</v>
      </c>
      <c r="K2" s="190" t="s">
        <v>15</v>
      </c>
      <c r="L2" s="192" t="s">
        <v>16</v>
      </c>
      <c r="M2" s="193" t="s">
        <v>17</v>
      </c>
      <c r="N2" s="194" t="s">
        <v>18</v>
      </c>
      <c r="O2" s="194" t="s">
        <v>19</v>
      </c>
      <c r="P2" s="195" t="s">
        <v>20</v>
      </c>
      <c r="Q2" s="196" t="s">
        <v>449</v>
      </c>
      <c r="R2" s="194" t="s">
        <v>450</v>
      </c>
      <c r="S2" s="201" t="s">
        <v>451</v>
      </c>
    </row>
    <row r="3" spans="2:19" ht="60.75" x14ac:dyDescent="0.25">
      <c r="B3" s="815" t="s">
        <v>259</v>
      </c>
      <c r="C3" s="580" t="s">
        <v>29</v>
      </c>
      <c r="D3" s="583" t="s">
        <v>30</v>
      </c>
      <c r="E3" s="586" t="s">
        <v>452</v>
      </c>
      <c r="F3" s="580" t="s">
        <v>32</v>
      </c>
      <c r="G3" s="583" t="s">
        <v>33</v>
      </c>
      <c r="H3" s="766" t="s">
        <v>547</v>
      </c>
      <c r="I3" s="769" t="s">
        <v>389</v>
      </c>
      <c r="J3" s="763" t="s">
        <v>548</v>
      </c>
      <c r="K3" s="766" t="s">
        <v>549</v>
      </c>
      <c r="L3" s="822">
        <v>2</v>
      </c>
      <c r="M3" s="819">
        <v>4</v>
      </c>
      <c r="N3" s="727" t="s">
        <v>319</v>
      </c>
      <c r="O3" s="708">
        <v>5</v>
      </c>
      <c r="P3" s="690" t="s">
        <v>319</v>
      </c>
      <c r="Q3" s="221" t="s">
        <v>38</v>
      </c>
      <c r="R3" s="222" t="s">
        <v>550</v>
      </c>
      <c r="S3" s="751" t="s">
        <v>551</v>
      </c>
    </row>
    <row r="4" spans="2:19" ht="60.75" x14ac:dyDescent="0.25">
      <c r="B4" s="816"/>
      <c r="C4" s="581"/>
      <c r="D4" s="584"/>
      <c r="E4" s="587"/>
      <c r="F4" s="581"/>
      <c r="G4" s="584"/>
      <c r="H4" s="767"/>
      <c r="I4" s="770"/>
      <c r="J4" s="764"/>
      <c r="K4" s="767"/>
      <c r="L4" s="823"/>
      <c r="M4" s="820"/>
      <c r="N4" s="728"/>
      <c r="O4" s="709"/>
      <c r="P4" s="691"/>
      <c r="Q4" s="224" t="s">
        <v>47</v>
      </c>
      <c r="R4" s="225" t="s">
        <v>267</v>
      </c>
      <c r="S4" s="752"/>
    </row>
    <row r="5" spans="2:19" ht="136.5" thickBot="1" x14ac:dyDescent="0.3">
      <c r="B5" s="817"/>
      <c r="C5" s="582"/>
      <c r="D5" s="585"/>
      <c r="E5" s="588"/>
      <c r="F5" s="582"/>
      <c r="G5" s="585"/>
      <c r="H5" s="768"/>
      <c r="I5" s="771"/>
      <c r="J5" s="765"/>
      <c r="K5" s="768"/>
      <c r="L5" s="824"/>
      <c r="M5" s="821"/>
      <c r="N5" s="729"/>
      <c r="O5" s="710"/>
      <c r="P5" s="692"/>
      <c r="Q5" s="227" t="s">
        <v>43</v>
      </c>
      <c r="R5" s="228" t="s">
        <v>552</v>
      </c>
      <c r="S5" s="753"/>
    </row>
    <row r="6" spans="2:19" ht="60.75" x14ac:dyDescent="0.25">
      <c r="B6" s="816" t="s">
        <v>259</v>
      </c>
      <c r="C6" s="607" t="s">
        <v>29</v>
      </c>
      <c r="D6" s="599" t="s">
        <v>30</v>
      </c>
      <c r="E6" s="602" t="s">
        <v>452</v>
      </c>
      <c r="F6" s="607" t="s">
        <v>32</v>
      </c>
      <c r="G6" s="599" t="s">
        <v>50</v>
      </c>
      <c r="H6" s="818" t="s">
        <v>553</v>
      </c>
      <c r="I6" s="831" t="s">
        <v>389</v>
      </c>
      <c r="J6" s="832" t="s">
        <v>548</v>
      </c>
      <c r="K6" s="818" t="s">
        <v>549</v>
      </c>
      <c r="L6" s="833">
        <v>2</v>
      </c>
      <c r="M6" s="834">
        <v>4</v>
      </c>
      <c r="N6" s="727" t="s">
        <v>319</v>
      </c>
      <c r="O6" s="688">
        <v>5</v>
      </c>
      <c r="P6" s="690" t="s">
        <v>319</v>
      </c>
      <c r="Q6" s="268" t="s">
        <v>38</v>
      </c>
      <c r="R6" s="269" t="s">
        <v>550</v>
      </c>
      <c r="S6" s="828" t="s">
        <v>551</v>
      </c>
    </row>
    <row r="7" spans="2:19" ht="60.75" x14ac:dyDescent="0.25">
      <c r="B7" s="816"/>
      <c r="C7" s="607"/>
      <c r="D7" s="599"/>
      <c r="E7" s="602"/>
      <c r="F7" s="607"/>
      <c r="G7" s="599"/>
      <c r="H7" s="818"/>
      <c r="I7" s="831"/>
      <c r="J7" s="832"/>
      <c r="K7" s="818"/>
      <c r="L7" s="833"/>
      <c r="M7" s="835"/>
      <c r="N7" s="728"/>
      <c r="O7" s="677"/>
      <c r="P7" s="691"/>
      <c r="Q7" s="270" t="s">
        <v>47</v>
      </c>
      <c r="R7" s="271" t="s">
        <v>267</v>
      </c>
      <c r="S7" s="829"/>
    </row>
    <row r="8" spans="2:19" ht="136.5" thickBot="1" x14ac:dyDescent="0.3">
      <c r="B8" s="816"/>
      <c r="C8" s="607"/>
      <c r="D8" s="599"/>
      <c r="E8" s="602"/>
      <c r="F8" s="607"/>
      <c r="G8" s="599"/>
      <c r="H8" s="818"/>
      <c r="I8" s="831"/>
      <c r="J8" s="832"/>
      <c r="K8" s="818"/>
      <c r="L8" s="833"/>
      <c r="M8" s="836"/>
      <c r="N8" s="729"/>
      <c r="O8" s="689"/>
      <c r="P8" s="692"/>
      <c r="Q8" s="272" t="s">
        <v>43</v>
      </c>
      <c r="R8" s="273" t="s">
        <v>552</v>
      </c>
      <c r="S8" s="830"/>
    </row>
    <row r="9" spans="2:19" ht="135.75" customHeight="1" x14ac:dyDescent="0.25">
      <c r="B9" s="815" t="s">
        <v>259</v>
      </c>
      <c r="C9" s="580" t="s">
        <v>54</v>
      </c>
      <c r="D9" s="583" t="s">
        <v>55</v>
      </c>
      <c r="E9" s="586" t="s">
        <v>56</v>
      </c>
      <c r="F9" s="580" t="s">
        <v>57</v>
      </c>
      <c r="G9" s="766" t="s">
        <v>58</v>
      </c>
      <c r="H9" s="766" t="s">
        <v>554</v>
      </c>
      <c r="I9" s="769" t="s">
        <v>555</v>
      </c>
      <c r="J9" s="763" t="s">
        <v>556</v>
      </c>
      <c r="K9" s="766" t="s">
        <v>557</v>
      </c>
      <c r="L9" s="772">
        <v>5</v>
      </c>
      <c r="M9" s="837">
        <v>4</v>
      </c>
      <c r="N9" s="803" t="s">
        <v>321</v>
      </c>
      <c r="O9" s="825">
        <v>5</v>
      </c>
      <c r="P9" s="679" t="s">
        <v>321</v>
      </c>
      <c r="Q9" s="221" t="s">
        <v>38</v>
      </c>
      <c r="R9" s="222" t="s">
        <v>558</v>
      </c>
      <c r="S9" s="751" t="s">
        <v>551</v>
      </c>
    </row>
    <row r="10" spans="2:19" ht="105.75" customHeight="1" x14ac:dyDescent="0.25">
      <c r="B10" s="816"/>
      <c r="C10" s="581"/>
      <c r="D10" s="584"/>
      <c r="E10" s="587"/>
      <c r="F10" s="581"/>
      <c r="G10" s="767"/>
      <c r="H10" s="767"/>
      <c r="I10" s="770"/>
      <c r="J10" s="764"/>
      <c r="K10" s="767"/>
      <c r="L10" s="773"/>
      <c r="M10" s="838"/>
      <c r="N10" s="804"/>
      <c r="O10" s="826"/>
      <c r="P10" s="680"/>
      <c r="Q10" s="224" t="s">
        <v>47</v>
      </c>
      <c r="R10" s="225" t="s">
        <v>68</v>
      </c>
      <c r="S10" s="752"/>
    </row>
    <row r="11" spans="2:19" ht="60" customHeight="1" thickBot="1" x14ac:dyDescent="0.3">
      <c r="B11" s="817"/>
      <c r="C11" s="582"/>
      <c r="D11" s="585"/>
      <c r="E11" s="588"/>
      <c r="F11" s="582"/>
      <c r="G11" s="768"/>
      <c r="H11" s="768"/>
      <c r="I11" s="771"/>
      <c r="J11" s="765"/>
      <c r="K11" s="768"/>
      <c r="L11" s="774"/>
      <c r="M11" s="839"/>
      <c r="N11" s="805"/>
      <c r="O11" s="827"/>
      <c r="P11" s="681"/>
      <c r="Q11" s="227" t="s">
        <v>43</v>
      </c>
      <c r="R11" s="228" t="s">
        <v>463</v>
      </c>
      <c r="S11" s="753"/>
    </row>
    <row r="12" spans="2:19" ht="120.75" x14ac:dyDescent="0.25">
      <c r="B12" s="816" t="s">
        <v>259</v>
      </c>
      <c r="C12" s="607" t="s">
        <v>69</v>
      </c>
      <c r="D12" s="599" t="s">
        <v>70</v>
      </c>
      <c r="E12" s="602" t="s">
        <v>71</v>
      </c>
      <c r="F12" s="607" t="s">
        <v>72</v>
      </c>
      <c r="G12" s="599" t="s">
        <v>73</v>
      </c>
      <c r="H12" s="604" t="s">
        <v>74</v>
      </c>
      <c r="I12" s="831" t="s">
        <v>391</v>
      </c>
      <c r="J12" s="832" t="s">
        <v>183</v>
      </c>
      <c r="K12" s="818" t="s">
        <v>76</v>
      </c>
      <c r="L12" s="833">
        <v>4</v>
      </c>
      <c r="M12" s="834">
        <v>4</v>
      </c>
      <c r="N12" s="787" t="s">
        <v>320</v>
      </c>
      <c r="O12" s="688">
        <v>5</v>
      </c>
      <c r="P12" s="788" t="s">
        <v>321</v>
      </c>
      <c r="Q12" s="268" t="s">
        <v>38</v>
      </c>
      <c r="R12" s="269" t="s">
        <v>79</v>
      </c>
      <c r="S12" s="828" t="s">
        <v>559</v>
      </c>
    </row>
    <row r="13" spans="2:19" ht="60.75" x14ac:dyDescent="0.25">
      <c r="B13" s="816"/>
      <c r="C13" s="607"/>
      <c r="D13" s="599"/>
      <c r="E13" s="602"/>
      <c r="F13" s="607"/>
      <c r="G13" s="599"/>
      <c r="H13" s="604"/>
      <c r="I13" s="831"/>
      <c r="J13" s="832"/>
      <c r="K13" s="818"/>
      <c r="L13" s="833"/>
      <c r="M13" s="835"/>
      <c r="N13" s="674"/>
      <c r="O13" s="677"/>
      <c r="P13" s="680"/>
      <c r="Q13" s="270" t="s">
        <v>47</v>
      </c>
      <c r="R13" s="271" t="s">
        <v>268</v>
      </c>
      <c r="S13" s="829"/>
    </row>
    <row r="14" spans="2:19" ht="76.5" thickBot="1" x14ac:dyDescent="0.3">
      <c r="B14" s="816"/>
      <c r="C14" s="607"/>
      <c r="D14" s="599"/>
      <c r="E14" s="602"/>
      <c r="F14" s="607"/>
      <c r="G14" s="599"/>
      <c r="H14" s="604"/>
      <c r="I14" s="831"/>
      <c r="J14" s="832"/>
      <c r="K14" s="818"/>
      <c r="L14" s="833"/>
      <c r="M14" s="836"/>
      <c r="N14" s="686"/>
      <c r="O14" s="689"/>
      <c r="P14" s="737"/>
      <c r="Q14" s="272" t="s">
        <v>43</v>
      </c>
      <c r="R14" s="273" t="s">
        <v>560</v>
      </c>
      <c r="S14" s="830"/>
    </row>
    <row r="15" spans="2:19" ht="90.75" x14ac:dyDescent="0.25">
      <c r="B15" s="815" t="s">
        <v>259</v>
      </c>
      <c r="C15" s="580" t="s">
        <v>85</v>
      </c>
      <c r="D15" s="583" t="s">
        <v>86</v>
      </c>
      <c r="E15" s="586" t="s">
        <v>87</v>
      </c>
      <c r="F15" s="580" t="s">
        <v>88</v>
      </c>
      <c r="G15" s="583" t="s">
        <v>89</v>
      </c>
      <c r="H15" s="583" t="s">
        <v>561</v>
      </c>
      <c r="I15" s="769" t="s">
        <v>392</v>
      </c>
      <c r="J15" s="763" t="s">
        <v>183</v>
      </c>
      <c r="K15" s="766" t="s">
        <v>562</v>
      </c>
      <c r="L15" s="822">
        <v>5</v>
      </c>
      <c r="M15" s="819">
        <v>3</v>
      </c>
      <c r="N15" s="673" t="s">
        <v>320</v>
      </c>
      <c r="O15" s="708">
        <v>5</v>
      </c>
      <c r="P15" s="679" t="s">
        <v>321</v>
      </c>
      <c r="Q15" s="221" t="s">
        <v>38</v>
      </c>
      <c r="R15" s="222" t="s">
        <v>497</v>
      </c>
      <c r="S15" s="751" t="s">
        <v>563</v>
      </c>
    </row>
    <row r="16" spans="2:19" ht="116.1" customHeight="1" x14ac:dyDescent="0.25">
      <c r="B16" s="816"/>
      <c r="C16" s="581"/>
      <c r="D16" s="584"/>
      <c r="E16" s="587"/>
      <c r="F16" s="581"/>
      <c r="G16" s="584"/>
      <c r="H16" s="584"/>
      <c r="I16" s="770"/>
      <c r="J16" s="764"/>
      <c r="K16" s="767"/>
      <c r="L16" s="823"/>
      <c r="M16" s="820"/>
      <c r="N16" s="674"/>
      <c r="O16" s="709"/>
      <c r="P16" s="680"/>
      <c r="Q16" s="224" t="s">
        <v>47</v>
      </c>
      <c r="R16" s="225" t="s">
        <v>269</v>
      </c>
      <c r="S16" s="752"/>
    </row>
    <row r="17" spans="2:19" ht="76.5" thickBot="1" x14ac:dyDescent="0.3">
      <c r="B17" s="817"/>
      <c r="C17" s="582"/>
      <c r="D17" s="585"/>
      <c r="E17" s="588"/>
      <c r="F17" s="582"/>
      <c r="G17" s="585"/>
      <c r="H17" s="585"/>
      <c r="I17" s="771"/>
      <c r="J17" s="765"/>
      <c r="K17" s="768"/>
      <c r="L17" s="824"/>
      <c r="M17" s="821"/>
      <c r="N17" s="675"/>
      <c r="O17" s="710"/>
      <c r="P17" s="681"/>
      <c r="Q17" s="227" t="s">
        <v>43</v>
      </c>
      <c r="R17" s="228" t="s">
        <v>564</v>
      </c>
      <c r="S17" s="753"/>
    </row>
    <row r="18" spans="2:19" ht="99" customHeight="1" x14ac:dyDescent="0.25">
      <c r="B18" s="816" t="s">
        <v>259</v>
      </c>
      <c r="C18" s="607" t="s">
        <v>101</v>
      </c>
      <c r="D18" s="599" t="s">
        <v>86</v>
      </c>
      <c r="E18" s="632" t="s">
        <v>469</v>
      </c>
      <c r="F18" s="607" t="s">
        <v>88</v>
      </c>
      <c r="G18" s="599" t="s">
        <v>234</v>
      </c>
      <c r="H18" s="599" t="s">
        <v>34</v>
      </c>
      <c r="I18" s="831" t="s">
        <v>392</v>
      </c>
      <c r="J18" s="832" t="s">
        <v>183</v>
      </c>
      <c r="K18" s="818" t="s">
        <v>565</v>
      </c>
      <c r="L18" s="596">
        <v>4</v>
      </c>
      <c r="M18" s="834">
        <v>3</v>
      </c>
      <c r="N18" s="783" t="s">
        <v>319</v>
      </c>
      <c r="O18" s="688">
        <v>5</v>
      </c>
      <c r="P18" s="788" t="s">
        <v>321</v>
      </c>
      <c r="Q18" s="268" t="s">
        <v>38</v>
      </c>
      <c r="R18" s="274" t="s">
        <v>497</v>
      </c>
      <c r="S18" s="828" t="s">
        <v>563</v>
      </c>
    </row>
    <row r="19" spans="2:19" ht="80.25" customHeight="1" x14ac:dyDescent="0.25">
      <c r="B19" s="816"/>
      <c r="C19" s="607"/>
      <c r="D19" s="599"/>
      <c r="E19" s="632"/>
      <c r="F19" s="607"/>
      <c r="G19" s="599"/>
      <c r="H19" s="599"/>
      <c r="I19" s="831"/>
      <c r="J19" s="832"/>
      <c r="K19" s="818"/>
      <c r="L19" s="596"/>
      <c r="M19" s="835"/>
      <c r="N19" s="728"/>
      <c r="O19" s="677"/>
      <c r="P19" s="680"/>
      <c r="Q19" s="270" t="s">
        <v>47</v>
      </c>
      <c r="R19" s="271" t="s">
        <v>269</v>
      </c>
      <c r="S19" s="829"/>
    </row>
    <row r="20" spans="2:19" ht="58.15" customHeight="1" thickBot="1" x14ac:dyDescent="0.3">
      <c r="B20" s="816"/>
      <c r="C20" s="607"/>
      <c r="D20" s="599"/>
      <c r="E20" s="632"/>
      <c r="F20" s="607"/>
      <c r="G20" s="599"/>
      <c r="H20" s="599"/>
      <c r="I20" s="831"/>
      <c r="J20" s="832"/>
      <c r="K20" s="818"/>
      <c r="L20" s="596"/>
      <c r="M20" s="836"/>
      <c r="N20" s="784"/>
      <c r="O20" s="689"/>
      <c r="P20" s="737"/>
      <c r="Q20" s="272" t="s">
        <v>43</v>
      </c>
      <c r="R20" s="273" t="s">
        <v>564</v>
      </c>
      <c r="S20" s="830"/>
    </row>
    <row r="21" spans="2:19" ht="165" customHeight="1" x14ac:dyDescent="0.25">
      <c r="B21" s="815" t="s">
        <v>259</v>
      </c>
      <c r="C21" s="580" t="s">
        <v>108</v>
      </c>
      <c r="D21" s="583" t="s">
        <v>109</v>
      </c>
      <c r="E21" s="586" t="s">
        <v>452</v>
      </c>
      <c r="F21" s="580" t="s">
        <v>227</v>
      </c>
      <c r="G21" s="766" t="s">
        <v>566</v>
      </c>
      <c r="H21" s="766" t="s">
        <v>112</v>
      </c>
      <c r="I21" s="769" t="s">
        <v>567</v>
      </c>
      <c r="J21" s="840" t="s">
        <v>36</v>
      </c>
      <c r="K21" s="766" t="s">
        <v>568</v>
      </c>
      <c r="L21" s="822">
        <v>4</v>
      </c>
      <c r="M21" s="819">
        <v>3</v>
      </c>
      <c r="N21" s="727" t="s">
        <v>319</v>
      </c>
      <c r="O21" s="708">
        <v>5</v>
      </c>
      <c r="P21" s="679" t="s">
        <v>321</v>
      </c>
      <c r="Q21" s="221" t="s">
        <v>38</v>
      </c>
      <c r="R21" s="222" t="s">
        <v>569</v>
      </c>
      <c r="S21" s="751" t="s">
        <v>570</v>
      </c>
    </row>
    <row r="22" spans="2:19" ht="116.1" customHeight="1" x14ac:dyDescent="0.25">
      <c r="B22" s="816"/>
      <c r="C22" s="581"/>
      <c r="D22" s="584"/>
      <c r="E22" s="587"/>
      <c r="F22" s="581"/>
      <c r="G22" s="767"/>
      <c r="H22" s="767"/>
      <c r="I22" s="770"/>
      <c r="J22" s="841"/>
      <c r="K22" s="767"/>
      <c r="L22" s="823"/>
      <c r="M22" s="820"/>
      <c r="N22" s="728"/>
      <c r="O22" s="709"/>
      <c r="P22" s="680"/>
      <c r="Q22" s="224" t="s">
        <v>47</v>
      </c>
      <c r="R22" s="225" t="s">
        <v>270</v>
      </c>
      <c r="S22" s="752"/>
    </row>
    <row r="23" spans="2:19" ht="58.15" customHeight="1" thickBot="1" x14ac:dyDescent="0.3">
      <c r="B23" s="817"/>
      <c r="C23" s="582"/>
      <c r="D23" s="585"/>
      <c r="E23" s="588"/>
      <c r="F23" s="582"/>
      <c r="G23" s="768"/>
      <c r="H23" s="768"/>
      <c r="I23" s="771"/>
      <c r="J23" s="842"/>
      <c r="K23" s="768"/>
      <c r="L23" s="824"/>
      <c r="M23" s="821"/>
      <c r="N23" s="729"/>
      <c r="O23" s="710"/>
      <c r="P23" s="681"/>
      <c r="Q23" s="227" t="s">
        <v>43</v>
      </c>
      <c r="R23" s="228" t="s">
        <v>571</v>
      </c>
      <c r="S23" s="753"/>
    </row>
    <row r="24" spans="2:19" ht="80.25" customHeight="1" x14ac:dyDescent="0.25">
      <c r="B24" s="816" t="s">
        <v>259</v>
      </c>
      <c r="C24" s="607" t="s">
        <v>124</v>
      </c>
      <c r="D24" s="599" t="s">
        <v>181</v>
      </c>
      <c r="E24" s="602" t="s">
        <v>126</v>
      </c>
      <c r="F24" s="607" t="s">
        <v>227</v>
      </c>
      <c r="G24" s="818" t="s">
        <v>572</v>
      </c>
      <c r="H24" s="818" t="s">
        <v>573</v>
      </c>
      <c r="I24" s="831" t="s">
        <v>394</v>
      </c>
      <c r="J24" s="832" t="s">
        <v>183</v>
      </c>
      <c r="K24" s="818" t="s">
        <v>399</v>
      </c>
      <c r="L24" s="833">
        <v>5</v>
      </c>
      <c r="M24" s="834">
        <v>3</v>
      </c>
      <c r="N24" s="787" t="s">
        <v>574</v>
      </c>
      <c r="O24" s="688">
        <v>5</v>
      </c>
      <c r="P24" s="788" t="s">
        <v>321</v>
      </c>
      <c r="Q24" s="268" t="s">
        <v>38</v>
      </c>
      <c r="R24" s="269" t="s">
        <v>575</v>
      </c>
      <c r="S24" s="828" t="s">
        <v>570</v>
      </c>
    </row>
    <row r="25" spans="2:19" ht="101.65" customHeight="1" x14ac:dyDescent="0.25">
      <c r="B25" s="816"/>
      <c r="C25" s="607"/>
      <c r="D25" s="599"/>
      <c r="E25" s="602"/>
      <c r="F25" s="607"/>
      <c r="G25" s="818"/>
      <c r="H25" s="818"/>
      <c r="I25" s="831"/>
      <c r="J25" s="832"/>
      <c r="K25" s="818"/>
      <c r="L25" s="833"/>
      <c r="M25" s="835"/>
      <c r="N25" s="674"/>
      <c r="O25" s="677"/>
      <c r="P25" s="680"/>
      <c r="Q25" s="270" t="s">
        <v>47</v>
      </c>
      <c r="R25" s="271" t="s">
        <v>271</v>
      </c>
      <c r="S25" s="829"/>
    </row>
    <row r="26" spans="2:19" ht="66" customHeight="1" thickBot="1" x14ac:dyDescent="0.3">
      <c r="B26" s="816"/>
      <c r="C26" s="607"/>
      <c r="D26" s="599"/>
      <c r="E26" s="602"/>
      <c r="F26" s="607"/>
      <c r="G26" s="818"/>
      <c r="H26" s="818"/>
      <c r="I26" s="831"/>
      <c r="J26" s="832"/>
      <c r="K26" s="818"/>
      <c r="L26" s="833"/>
      <c r="M26" s="836"/>
      <c r="N26" s="686"/>
      <c r="O26" s="689"/>
      <c r="P26" s="737"/>
      <c r="Q26" s="272" t="s">
        <v>43</v>
      </c>
      <c r="R26" s="273" t="s">
        <v>576</v>
      </c>
      <c r="S26" s="830"/>
    </row>
    <row r="27" spans="2:19" ht="123" customHeight="1" x14ac:dyDescent="0.25">
      <c r="B27" s="815" t="s">
        <v>259</v>
      </c>
      <c r="C27" s="580" t="s">
        <v>577</v>
      </c>
      <c r="D27" s="583" t="s">
        <v>578</v>
      </c>
      <c r="E27" s="586" t="s">
        <v>136</v>
      </c>
      <c r="F27" s="586" t="s">
        <v>227</v>
      </c>
      <c r="G27" s="766" t="s">
        <v>572</v>
      </c>
      <c r="H27" s="766" t="s">
        <v>573</v>
      </c>
      <c r="I27" s="769" t="s">
        <v>394</v>
      </c>
      <c r="J27" s="763" t="s">
        <v>183</v>
      </c>
      <c r="K27" s="766" t="s">
        <v>399</v>
      </c>
      <c r="L27" s="822">
        <v>5</v>
      </c>
      <c r="M27" s="819">
        <v>2</v>
      </c>
      <c r="N27" s="727" t="s">
        <v>319</v>
      </c>
      <c r="O27" s="708">
        <v>3</v>
      </c>
      <c r="P27" s="717" t="s">
        <v>320</v>
      </c>
      <c r="Q27" s="221" t="s">
        <v>38</v>
      </c>
      <c r="R27" s="222" t="s">
        <v>579</v>
      </c>
      <c r="S27" s="751" t="s">
        <v>570</v>
      </c>
    </row>
    <row r="28" spans="2:19" ht="105.75" customHeight="1" thickBot="1" x14ac:dyDescent="0.3">
      <c r="B28" s="816"/>
      <c r="C28" s="581"/>
      <c r="D28" s="584"/>
      <c r="E28" s="587"/>
      <c r="F28" s="587"/>
      <c r="G28" s="767"/>
      <c r="H28" s="767"/>
      <c r="I28" s="770"/>
      <c r="J28" s="764"/>
      <c r="K28" s="767"/>
      <c r="L28" s="823"/>
      <c r="M28" s="820"/>
      <c r="N28" s="728"/>
      <c r="O28" s="709"/>
      <c r="P28" s="718"/>
      <c r="Q28" s="227" t="s">
        <v>47</v>
      </c>
      <c r="R28" s="225" t="s">
        <v>271</v>
      </c>
      <c r="S28" s="752"/>
    </row>
    <row r="29" spans="2:19" ht="95.25" customHeight="1" thickBot="1" x14ac:dyDescent="0.3">
      <c r="B29" s="817"/>
      <c r="C29" s="582"/>
      <c r="D29" s="585"/>
      <c r="E29" s="588"/>
      <c r="F29" s="588"/>
      <c r="G29" s="768"/>
      <c r="H29" s="768"/>
      <c r="I29" s="771"/>
      <c r="J29" s="765"/>
      <c r="K29" s="768"/>
      <c r="L29" s="824"/>
      <c r="M29" s="821"/>
      <c r="N29" s="729"/>
      <c r="O29" s="710"/>
      <c r="P29" s="719"/>
      <c r="Q29" s="227" t="s">
        <v>43</v>
      </c>
      <c r="R29" s="228" t="s">
        <v>560</v>
      </c>
      <c r="S29" s="753"/>
    </row>
    <row r="30" spans="2:19" x14ac:dyDescent="0.25">
      <c r="C30" s="267"/>
      <c r="E30" s="267"/>
      <c r="F30" s="267"/>
      <c r="I30" s="267"/>
      <c r="J30" s="267"/>
      <c r="M30" s="267"/>
      <c r="N30" s="267"/>
      <c r="O30" s="267"/>
      <c r="P30" s="267"/>
      <c r="Q30" s="267"/>
      <c r="R30" s="267"/>
      <c r="S30" s="267"/>
    </row>
    <row r="31" spans="2:19" x14ac:dyDescent="0.25">
      <c r="C31" s="267"/>
      <c r="E31" s="267"/>
      <c r="F31" s="267"/>
      <c r="I31" s="267"/>
      <c r="J31" s="267"/>
      <c r="M31" s="267"/>
      <c r="N31" s="267"/>
      <c r="O31" s="267"/>
      <c r="P31" s="267"/>
      <c r="Q31" s="267"/>
      <c r="R31" s="267"/>
      <c r="S31" s="267"/>
    </row>
    <row r="32" spans="2:19" x14ac:dyDescent="0.25">
      <c r="C32" s="267"/>
      <c r="E32" s="267"/>
      <c r="F32" s="267"/>
      <c r="I32" s="267"/>
      <c r="J32" s="267"/>
      <c r="M32" s="267"/>
      <c r="N32" s="267"/>
      <c r="O32" s="267"/>
      <c r="P32" s="267"/>
      <c r="Q32" s="267"/>
      <c r="R32" s="267"/>
      <c r="S32" s="267"/>
    </row>
    <row r="33" s="267" customFormat="1" x14ac:dyDescent="0.25"/>
    <row r="34" s="267" customFormat="1" x14ac:dyDescent="0.25"/>
    <row r="35" s="267" customFormat="1" x14ac:dyDescent="0.25"/>
    <row r="36" s="267" customFormat="1" x14ac:dyDescent="0.25"/>
    <row r="37" s="267" customFormat="1" x14ac:dyDescent="0.25"/>
    <row r="38" s="267" customFormat="1" x14ac:dyDescent="0.25"/>
    <row r="39" s="267" customFormat="1" x14ac:dyDescent="0.25"/>
    <row r="40" s="267" customFormat="1" x14ac:dyDescent="0.25"/>
    <row r="41" s="267" customFormat="1" x14ac:dyDescent="0.25"/>
    <row r="42" s="267" customFormat="1" x14ac:dyDescent="0.25"/>
    <row r="43" s="267" customFormat="1" x14ac:dyDescent="0.25"/>
    <row r="44" s="267" customFormat="1" x14ac:dyDescent="0.25"/>
    <row r="45" s="267" customFormat="1" x14ac:dyDescent="0.25"/>
    <row r="46" s="267" customFormat="1" x14ac:dyDescent="0.25"/>
    <row r="47" s="267" customFormat="1" x14ac:dyDescent="0.25"/>
    <row r="48" s="267" customFormat="1" x14ac:dyDescent="0.25"/>
    <row r="49" s="267" customFormat="1" x14ac:dyDescent="0.25"/>
    <row r="50" s="267" customFormat="1" x14ac:dyDescent="0.25"/>
    <row r="51" s="267" customFormat="1" x14ac:dyDescent="0.25"/>
    <row r="52" s="267" customFormat="1" x14ac:dyDescent="0.25"/>
    <row r="53" s="267" customFormat="1" x14ac:dyDescent="0.25"/>
    <row r="54" s="267" customFormat="1" x14ac:dyDescent="0.25"/>
    <row r="55" s="267" customFormat="1" x14ac:dyDescent="0.25"/>
    <row r="56" s="267" customFormat="1" x14ac:dyDescent="0.25"/>
    <row r="57" s="267" customFormat="1" x14ac:dyDescent="0.25"/>
    <row r="58" s="267" customFormat="1" x14ac:dyDescent="0.25"/>
    <row r="59" s="267" customFormat="1" x14ac:dyDescent="0.25"/>
    <row r="60" s="267" customFormat="1" x14ac:dyDescent="0.25"/>
    <row r="61" s="267" customFormat="1" x14ac:dyDescent="0.25"/>
    <row r="62" s="267" customFormat="1" x14ac:dyDescent="0.25"/>
    <row r="63" s="267" customFormat="1" x14ac:dyDescent="0.25"/>
    <row r="64" s="267" customFormat="1" x14ac:dyDescent="0.25"/>
    <row r="65" s="267" customFormat="1" x14ac:dyDescent="0.25"/>
    <row r="66" s="267" customFormat="1" x14ac:dyDescent="0.25"/>
    <row r="67" s="267" customFormat="1" x14ac:dyDescent="0.25"/>
    <row r="68" s="267" customFormat="1" x14ac:dyDescent="0.25"/>
    <row r="69" s="267" customFormat="1" x14ac:dyDescent="0.25"/>
    <row r="70" s="267" customFormat="1" x14ac:dyDescent="0.25"/>
    <row r="71" s="267" customFormat="1" x14ac:dyDescent="0.25"/>
    <row r="72" s="267" customFormat="1" x14ac:dyDescent="0.25"/>
    <row r="73" s="267" customFormat="1" x14ac:dyDescent="0.25"/>
    <row r="74" s="267" customFormat="1" x14ac:dyDescent="0.25"/>
    <row r="75" s="267" customFormat="1" x14ac:dyDescent="0.25"/>
    <row r="76" s="267" customFormat="1" x14ac:dyDescent="0.25"/>
    <row r="77" s="267" customFormat="1" x14ac:dyDescent="0.25"/>
    <row r="78" s="267" customFormat="1" x14ac:dyDescent="0.25"/>
    <row r="79" s="267" customFormat="1" x14ac:dyDescent="0.25"/>
    <row r="80" s="267" customFormat="1" x14ac:dyDescent="0.25"/>
    <row r="81" spans="10:19" x14ac:dyDescent="0.25">
      <c r="J81" s="267"/>
      <c r="M81" s="277"/>
      <c r="N81" s="278"/>
      <c r="O81" s="278"/>
      <c r="P81" s="279"/>
      <c r="Q81" s="278"/>
      <c r="R81" s="278"/>
      <c r="S81" s="278"/>
    </row>
    <row r="82" spans="10:19" x14ac:dyDescent="0.25">
      <c r="J82" s="267"/>
    </row>
    <row r="83" spans="10:19" x14ac:dyDescent="0.25">
      <c r="J83" s="267"/>
    </row>
    <row r="84" spans="10:19" x14ac:dyDescent="0.25">
      <c r="J84" s="267"/>
    </row>
    <row r="85" spans="10:19" x14ac:dyDescent="0.25">
      <c r="J85" s="267"/>
    </row>
    <row r="86" spans="10:19" x14ac:dyDescent="0.25">
      <c r="J86" s="267"/>
    </row>
    <row r="87" spans="10:19" x14ac:dyDescent="0.25">
      <c r="J87" s="267"/>
    </row>
    <row r="88" spans="10:19" x14ac:dyDescent="0.25">
      <c r="J88" s="267"/>
    </row>
    <row r="89" spans="10:19" x14ac:dyDescent="0.25">
      <c r="J89" s="267"/>
    </row>
    <row r="90" spans="10:19" x14ac:dyDescent="0.25">
      <c r="J90" s="267"/>
    </row>
    <row r="91" spans="10:19" x14ac:dyDescent="0.25">
      <c r="J91" s="267"/>
    </row>
    <row r="92" spans="10:19" x14ac:dyDescent="0.25">
      <c r="J92" s="267"/>
    </row>
    <row r="93" spans="10:19" x14ac:dyDescent="0.25">
      <c r="J93" s="267"/>
    </row>
    <row r="94" spans="10:19" x14ac:dyDescent="0.25">
      <c r="J94" s="267"/>
    </row>
    <row r="95" spans="10:19" x14ac:dyDescent="0.25">
      <c r="J95" s="267"/>
    </row>
    <row r="96" spans="10:19" x14ac:dyDescent="0.25">
      <c r="J96" s="267"/>
    </row>
    <row r="97" spans="10:10" x14ac:dyDescent="0.25">
      <c r="J97" s="267"/>
    </row>
    <row r="98" spans="10:10" x14ac:dyDescent="0.25">
      <c r="J98" s="267"/>
    </row>
    <row r="99" spans="10:10" x14ac:dyDescent="0.25">
      <c r="J99" s="267"/>
    </row>
    <row r="100" spans="10:10" x14ac:dyDescent="0.25">
      <c r="J100" s="267"/>
    </row>
    <row r="101" spans="10:10" x14ac:dyDescent="0.25">
      <c r="J101" s="267"/>
    </row>
    <row r="102" spans="10:10" x14ac:dyDescent="0.25">
      <c r="J102" s="267"/>
    </row>
    <row r="103" spans="10:10" x14ac:dyDescent="0.25">
      <c r="J103" s="267"/>
    </row>
    <row r="104" spans="10:10" x14ac:dyDescent="0.25">
      <c r="J104" s="267"/>
    </row>
    <row r="105" spans="10:10" x14ac:dyDescent="0.25">
      <c r="J105" s="267"/>
    </row>
    <row r="106" spans="10:10" x14ac:dyDescent="0.25">
      <c r="J106" s="267"/>
    </row>
    <row r="107" spans="10:10" x14ac:dyDescent="0.25">
      <c r="J107" s="267"/>
    </row>
    <row r="108" spans="10:10" x14ac:dyDescent="0.25">
      <c r="J108" s="267"/>
    </row>
    <row r="109" spans="10:10" x14ac:dyDescent="0.25">
      <c r="J109" s="267"/>
    </row>
    <row r="110" spans="10:10" x14ac:dyDescent="0.25">
      <c r="J110" s="267"/>
    </row>
    <row r="111" spans="10:10" x14ac:dyDescent="0.25">
      <c r="J111" s="267"/>
    </row>
    <row r="112" spans="10:10" x14ac:dyDescent="0.25">
      <c r="J112" s="267"/>
    </row>
    <row r="113" spans="10:10" x14ac:dyDescent="0.25">
      <c r="J113" s="267"/>
    </row>
    <row r="114" spans="10:10" x14ac:dyDescent="0.25">
      <c r="J114" s="267"/>
    </row>
    <row r="115" spans="10:10" x14ac:dyDescent="0.25">
      <c r="J115" s="267"/>
    </row>
    <row r="116" spans="10:10" x14ac:dyDescent="0.25">
      <c r="J116" s="267"/>
    </row>
    <row r="117" spans="10:10" x14ac:dyDescent="0.25">
      <c r="J117" s="267"/>
    </row>
    <row r="118" spans="10:10" x14ac:dyDescent="0.25">
      <c r="J118" s="267"/>
    </row>
    <row r="119" spans="10:10" x14ac:dyDescent="0.25">
      <c r="J119" s="267"/>
    </row>
    <row r="120" spans="10:10" x14ac:dyDescent="0.25">
      <c r="J120" s="267"/>
    </row>
    <row r="121" spans="10:10" x14ac:dyDescent="0.25">
      <c r="J121" s="267"/>
    </row>
    <row r="122" spans="10:10" x14ac:dyDescent="0.25">
      <c r="J122" s="267"/>
    </row>
    <row r="123" spans="10:10" x14ac:dyDescent="0.25">
      <c r="J123" s="267"/>
    </row>
    <row r="124" spans="10:10" x14ac:dyDescent="0.25">
      <c r="J124" s="267"/>
    </row>
    <row r="125" spans="10:10" x14ac:dyDescent="0.25">
      <c r="J125" s="267"/>
    </row>
    <row r="126" spans="10:10" x14ac:dyDescent="0.25">
      <c r="J126" s="267"/>
    </row>
    <row r="127" spans="10:10" x14ac:dyDescent="0.25">
      <c r="J127" s="267"/>
    </row>
    <row r="128" spans="10:10" x14ac:dyDescent="0.25">
      <c r="J128" s="267"/>
    </row>
    <row r="129" spans="10:10" x14ac:dyDescent="0.25">
      <c r="J129" s="267"/>
    </row>
    <row r="130" spans="10:10" x14ac:dyDescent="0.25">
      <c r="J130" s="267"/>
    </row>
    <row r="131" spans="10:10" x14ac:dyDescent="0.25">
      <c r="J131" s="267"/>
    </row>
    <row r="132" spans="10:10" x14ac:dyDescent="0.25">
      <c r="J132" s="267"/>
    </row>
    <row r="133" spans="10:10" x14ac:dyDescent="0.25">
      <c r="J133" s="267"/>
    </row>
    <row r="134" spans="10:10" x14ac:dyDescent="0.25">
      <c r="J134" s="267"/>
    </row>
    <row r="135" spans="10:10" x14ac:dyDescent="0.25">
      <c r="J135" s="267"/>
    </row>
    <row r="136" spans="10:10" x14ac:dyDescent="0.25">
      <c r="J136" s="267"/>
    </row>
    <row r="137" spans="10:10" x14ac:dyDescent="0.25">
      <c r="J137" s="267"/>
    </row>
    <row r="138" spans="10:10" x14ac:dyDescent="0.25">
      <c r="J138" s="267"/>
    </row>
    <row r="139" spans="10:10" x14ac:dyDescent="0.25">
      <c r="J139" s="267"/>
    </row>
    <row r="140" spans="10:10" x14ac:dyDescent="0.25">
      <c r="J140" s="267"/>
    </row>
    <row r="141" spans="10:10" x14ac:dyDescent="0.25">
      <c r="J141" s="267"/>
    </row>
    <row r="142" spans="10:10" x14ac:dyDescent="0.25">
      <c r="J142" s="267"/>
    </row>
    <row r="143" spans="10:10" x14ac:dyDescent="0.25">
      <c r="J143" s="267"/>
    </row>
    <row r="144" spans="10:10" x14ac:dyDescent="0.25">
      <c r="J144" s="267"/>
    </row>
    <row r="145" spans="10:10" x14ac:dyDescent="0.25">
      <c r="J145" s="267"/>
    </row>
    <row r="146" spans="10:10" x14ac:dyDescent="0.25">
      <c r="J146" s="267"/>
    </row>
    <row r="147" spans="10:10" x14ac:dyDescent="0.25">
      <c r="J147" s="267"/>
    </row>
    <row r="148" spans="10:10" x14ac:dyDescent="0.25">
      <c r="J148" s="267"/>
    </row>
    <row r="149" spans="10:10" x14ac:dyDescent="0.25">
      <c r="J149" s="267"/>
    </row>
    <row r="150" spans="10:10" x14ac:dyDescent="0.25">
      <c r="J150" s="267"/>
    </row>
    <row r="151" spans="10:10" x14ac:dyDescent="0.25">
      <c r="J151" s="267"/>
    </row>
    <row r="152" spans="10:10" x14ac:dyDescent="0.25">
      <c r="J152" s="267"/>
    </row>
    <row r="153" spans="10:10" x14ac:dyDescent="0.25">
      <c r="J153" s="267"/>
    </row>
    <row r="154" spans="10:10" x14ac:dyDescent="0.25">
      <c r="J154" s="267"/>
    </row>
    <row r="155" spans="10:10" x14ac:dyDescent="0.25">
      <c r="J155" s="267"/>
    </row>
    <row r="156" spans="10:10" x14ac:dyDescent="0.25">
      <c r="J156" s="267"/>
    </row>
    <row r="157" spans="10:10" x14ac:dyDescent="0.25">
      <c r="J157" s="267"/>
    </row>
    <row r="158" spans="10:10" x14ac:dyDescent="0.25">
      <c r="J158" s="267"/>
    </row>
    <row r="159" spans="10:10" x14ac:dyDescent="0.25">
      <c r="J159" s="267"/>
    </row>
    <row r="160" spans="10:10" x14ac:dyDescent="0.25">
      <c r="J160" s="267"/>
    </row>
    <row r="161" spans="10:10" x14ac:dyDescent="0.25">
      <c r="J161" s="267"/>
    </row>
    <row r="162" spans="10:10" x14ac:dyDescent="0.25">
      <c r="J162" s="267"/>
    </row>
    <row r="163" spans="10:10" x14ac:dyDescent="0.25">
      <c r="J163" s="267"/>
    </row>
    <row r="164" spans="10:10" x14ac:dyDescent="0.25">
      <c r="J164" s="267"/>
    </row>
    <row r="165" spans="10:10" x14ac:dyDescent="0.25">
      <c r="J165" s="267"/>
    </row>
    <row r="166" spans="10:10" x14ac:dyDescent="0.25">
      <c r="J166" s="267"/>
    </row>
    <row r="167" spans="10:10" x14ac:dyDescent="0.25">
      <c r="J167" s="267"/>
    </row>
    <row r="168" spans="10:10" x14ac:dyDescent="0.25">
      <c r="J168" s="267"/>
    </row>
    <row r="169" spans="10:10" x14ac:dyDescent="0.25">
      <c r="J169" s="267"/>
    </row>
    <row r="170" spans="10:10" x14ac:dyDescent="0.25">
      <c r="J170" s="267"/>
    </row>
    <row r="171" spans="10:10" x14ac:dyDescent="0.25">
      <c r="J171" s="267"/>
    </row>
    <row r="172" spans="10:10" x14ac:dyDescent="0.25">
      <c r="J172" s="267"/>
    </row>
    <row r="173" spans="10:10" x14ac:dyDescent="0.25">
      <c r="J173" s="267"/>
    </row>
    <row r="174" spans="10:10" x14ac:dyDescent="0.25">
      <c r="J174" s="267"/>
    </row>
    <row r="175" spans="10:10" x14ac:dyDescent="0.25">
      <c r="J175" s="267"/>
    </row>
    <row r="176" spans="10:10" x14ac:dyDescent="0.25">
      <c r="J176" s="267"/>
    </row>
    <row r="177" spans="10:10" x14ac:dyDescent="0.25">
      <c r="J177" s="267"/>
    </row>
    <row r="178" spans="10:10" x14ac:dyDescent="0.25">
      <c r="J178" s="267"/>
    </row>
    <row r="179" spans="10:10" x14ac:dyDescent="0.25">
      <c r="J179" s="267"/>
    </row>
    <row r="180" spans="10:10" x14ac:dyDescent="0.25">
      <c r="J180" s="267"/>
    </row>
    <row r="181" spans="10:10" x14ac:dyDescent="0.25">
      <c r="J181" s="267"/>
    </row>
    <row r="182" spans="10:10" x14ac:dyDescent="0.25">
      <c r="J182" s="267"/>
    </row>
    <row r="183" spans="10:10" x14ac:dyDescent="0.25">
      <c r="J183" s="267"/>
    </row>
    <row r="184" spans="10:10" x14ac:dyDescent="0.25">
      <c r="J184" s="267"/>
    </row>
    <row r="185" spans="10:10" x14ac:dyDescent="0.25">
      <c r="J185" s="267"/>
    </row>
    <row r="186" spans="10:10" x14ac:dyDescent="0.25">
      <c r="J186" s="267"/>
    </row>
    <row r="187" spans="10:10" x14ac:dyDescent="0.25">
      <c r="J187" s="267"/>
    </row>
    <row r="188" spans="10:10" x14ac:dyDescent="0.25">
      <c r="J188" s="267"/>
    </row>
    <row r="189" spans="10:10" x14ac:dyDescent="0.25">
      <c r="J189" s="267"/>
    </row>
    <row r="190" spans="10:10" x14ac:dyDescent="0.25">
      <c r="J190" s="267"/>
    </row>
    <row r="191" spans="10:10" x14ac:dyDescent="0.25">
      <c r="J191" s="267"/>
    </row>
    <row r="192" spans="10:10" x14ac:dyDescent="0.25">
      <c r="J192" s="267"/>
    </row>
    <row r="193" spans="10:10" x14ac:dyDescent="0.25">
      <c r="J193" s="267"/>
    </row>
    <row r="194" spans="10:10" x14ac:dyDescent="0.25">
      <c r="J194" s="267"/>
    </row>
    <row r="195" spans="10:10" x14ac:dyDescent="0.25">
      <c r="J195" s="267"/>
    </row>
    <row r="196" spans="10:10" x14ac:dyDescent="0.25">
      <c r="J196" s="267"/>
    </row>
    <row r="197" spans="10:10" x14ac:dyDescent="0.25">
      <c r="J197" s="267"/>
    </row>
    <row r="198" spans="10:10" x14ac:dyDescent="0.25">
      <c r="J198" s="267"/>
    </row>
    <row r="199" spans="10:10" x14ac:dyDescent="0.25">
      <c r="J199" s="267"/>
    </row>
    <row r="200" spans="10:10" x14ac:dyDescent="0.25">
      <c r="J200" s="267"/>
    </row>
    <row r="201" spans="10:10" x14ac:dyDescent="0.25">
      <c r="J201" s="267"/>
    </row>
    <row r="202" spans="10:10" x14ac:dyDescent="0.25">
      <c r="J202" s="267"/>
    </row>
    <row r="203" spans="10:10" x14ac:dyDescent="0.25">
      <c r="J203" s="267"/>
    </row>
    <row r="204" spans="10:10" x14ac:dyDescent="0.25">
      <c r="J204" s="267"/>
    </row>
    <row r="205" spans="10:10" x14ac:dyDescent="0.25">
      <c r="J205" s="267"/>
    </row>
    <row r="206" spans="10:10" x14ac:dyDescent="0.25">
      <c r="J206" s="267"/>
    </row>
    <row r="207" spans="10:10" x14ac:dyDescent="0.25">
      <c r="J207" s="267"/>
    </row>
    <row r="208" spans="10:10" x14ac:dyDescent="0.25">
      <c r="J208" s="267"/>
    </row>
    <row r="209" spans="10:10" x14ac:dyDescent="0.25">
      <c r="J209" s="267"/>
    </row>
    <row r="210" spans="10:10" x14ac:dyDescent="0.25">
      <c r="J210" s="267"/>
    </row>
    <row r="211" spans="10:10" x14ac:dyDescent="0.25">
      <c r="J211" s="267"/>
    </row>
    <row r="212" spans="10:10" x14ac:dyDescent="0.25">
      <c r="J212" s="267"/>
    </row>
    <row r="213" spans="10:10" x14ac:dyDescent="0.25">
      <c r="J213" s="267"/>
    </row>
    <row r="214" spans="10:10" x14ac:dyDescent="0.25">
      <c r="J214" s="267"/>
    </row>
    <row r="215" spans="10:10" x14ac:dyDescent="0.25">
      <c r="J215" s="267"/>
    </row>
    <row r="216" spans="10:10" x14ac:dyDescent="0.25">
      <c r="J216" s="267"/>
    </row>
    <row r="217" spans="10:10" x14ac:dyDescent="0.25">
      <c r="J217" s="267"/>
    </row>
    <row r="218" spans="10:10" x14ac:dyDescent="0.25">
      <c r="J218" s="267"/>
    </row>
    <row r="219" spans="10:10" x14ac:dyDescent="0.25">
      <c r="J219" s="267"/>
    </row>
    <row r="220" spans="10:10" x14ac:dyDescent="0.25">
      <c r="J220" s="267"/>
    </row>
    <row r="221" spans="10:10" x14ac:dyDescent="0.25">
      <c r="J221" s="267"/>
    </row>
    <row r="222" spans="10:10" x14ac:dyDescent="0.25">
      <c r="J222" s="267"/>
    </row>
    <row r="223" spans="10:10" x14ac:dyDescent="0.25">
      <c r="J223" s="267"/>
    </row>
    <row r="224" spans="10:10" x14ac:dyDescent="0.25">
      <c r="J224" s="267"/>
    </row>
    <row r="225" spans="10:10" x14ac:dyDescent="0.25">
      <c r="J225" s="267"/>
    </row>
    <row r="226" spans="10:10" x14ac:dyDescent="0.25">
      <c r="J226" s="267"/>
    </row>
    <row r="227" spans="10:10" x14ac:dyDescent="0.25">
      <c r="J227" s="267"/>
    </row>
    <row r="228" spans="10:10" x14ac:dyDescent="0.25">
      <c r="J228" s="267"/>
    </row>
    <row r="229" spans="10:10" x14ac:dyDescent="0.25">
      <c r="J229" s="267"/>
    </row>
    <row r="230" spans="10:10" x14ac:dyDescent="0.25">
      <c r="J230" s="267"/>
    </row>
    <row r="231" spans="10:10" x14ac:dyDescent="0.25">
      <c r="J231" s="267"/>
    </row>
    <row r="232" spans="10:10" x14ac:dyDescent="0.25">
      <c r="J232" s="267"/>
    </row>
    <row r="233" spans="10:10" x14ac:dyDescent="0.25">
      <c r="J233" s="267"/>
    </row>
    <row r="234" spans="10:10" x14ac:dyDescent="0.25">
      <c r="J234" s="267"/>
    </row>
    <row r="235" spans="10:10" x14ac:dyDescent="0.25">
      <c r="J235" s="267"/>
    </row>
    <row r="236" spans="10:10" x14ac:dyDescent="0.25">
      <c r="J236" s="267"/>
    </row>
    <row r="237" spans="10:10" x14ac:dyDescent="0.25">
      <c r="J237" s="267"/>
    </row>
    <row r="238" spans="10:10" x14ac:dyDescent="0.25">
      <c r="J238" s="267"/>
    </row>
    <row r="239" spans="10:10" x14ac:dyDescent="0.25">
      <c r="J239" s="267"/>
    </row>
    <row r="240" spans="10:10" x14ac:dyDescent="0.25">
      <c r="J240" s="267"/>
    </row>
    <row r="241" spans="10:10" x14ac:dyDescent="0.25">
      <c r="J241" s="267"/>
    </row>
    <row r="242" spans="10:10" x14ac:dyDescent="0.25">
      <c r="J242" s="267"/>
    </row>
    <row r="243" spans="10:10" x14ac:dyDescent="0.25">
      <c r="J243" s="267"/>
    </row>
    <row r="244" spans="10:10" x14ac:dyDescent="0.25">
      <c r="J244" s="267"/>
    </row>
    <row r="245" spans="10:10" x14ac:dyDescent="0.25">
      <c r="J245" s="267"/>
    </row>
    <row r="246" spans="10:10" x14ac:dyDescent="0.25">
      <c r="J246" s="267"/>
    </row>
    <row r="247" spans="10:10" x14ac:dyDescent="0.25">
      <c r="J247" s="267"/>
    </row>
    <row r="248" spans="10:10" x14ac:dyDescent="0.25">
      <c r="J248" s="267"/>
    </row>
    <row r="249" spans="10:10" x14ac:dyDescent="0.25">
      <c r="J249" s="267"/>
    </row>
    <row r="250" spans="10:10" x14ac:dyDescent="0.25">
      <c r="J250" s="267"/>
    </row>
    <row r="251" spans="10:10" x14ac:dyDescent="0.25">
      <c r="J251" s="267"/>
    </row>
    <row r="252" spans="10:10" x14ac:dyDescent="0.25">
      <c r="J252" s="267"/>
    </row>
    <row r="253" spans="10:10" x14ac:dyDescent="0.25">
      <c r="J253" s="267"/>
    </row>
    <row r="254" spans="10:10" x14ac:dyDescent="0.25">
      <c r="J254" s="267"/>
    </row>
    <row r="255" spans="10:10" x14ac:dyDescent="0.25">
      <c r="J255" s="267"/>
    </row>
    <row r="256" spans="10:10" x14ac:dyDescent="0.25">
      <c r="J256" s="267"/>
    </row>
    <row r="257" spans="10:10" x14ac:dyDescent="0.25">
      <c r="J257" s="267"/>
    </row>
    <row r="258" spans="10:10" x14ac:dyDescent="0.25">
      <c r="J258" s="267"/>
    </row>
    <row r="259" spans="10:10" x14ac:dyDescent="0.25">
      <c r="J259" s="267"/>
    </row>
    <row r="260" spans="10:10" x14ac:dyDescent="0.25">
      <c r="J260" s="267"/>
    </row>
    <row r="261" spans="10:10" x14ac:dyDescent="0.25">
      <c r="J261" s="267"/>
    </row>
    <row r="262" spans="10:10" x14ac:dyDescent="0.25">
      <c r="J262" s="267"/>
    </row>
    <row r="263" spans="10:10" x14ac:dyDescent="0.25">
      <c r="J263" s="267"/>
    </row>
    <row r="264" spans="10:10" x14ac:dyDescent="0.25">
      <c r="J264" s="267"/>
    </row>
    <row r="265" spans="10:10" x14ac:dyDescent="0.25">
      <c r="J265" s="267"/>
    </row>
    <row r="266" spans="10:10" x14ac:dyDescent="0.25">
      <c r="J266" s="267"/>
    </row>
    <row r="267" spans="10:10" x14ac:dyDescent="0.25">
      <c r="J267" s="267"/>
    </row>
    <row r="268" spans="10:10" x14ac:dyDescent="0.25">
      <c r="J268" s="267"/>
    </row>
    <row r="269" spans="10:10" x14ac:dyDescent="0.25">
      <c r="J269" s="267"/>
    </row>
    <row r="270" spans="10:10" x14ac:dyDescent="0.25">
      <c r="J270" s="267"/>
    </row>
    <row r="271" spans="10:10" x14ac:dyDescent="0.25">
      <c r="J271" s="267"/>
    </row>
    <row r="272" spans="10:10" x14ac:dyDescent="0.25">
      <c r="J272" s="267"/>
    </row>
    <row r="273" spans="10:10" x14ac:dyDescent="0.25">
      <c r="J273" s="267"/>
    </row>
    <row r="274" spans="10:10" x14ac:dyDescent="0.25">
      <c r="J274" s="267"/>
    </row>
    <row r="275" spans="10:10" x14ac:dyDescent="0.25">
      <c r="J275" s="267"/>
    </row>
    <row r="276" spans="10:10" x14ac:dyDescent="0.25">
      <c r="J276" s="267"/>
    </row>
    <row r="277" spans="10:10" x14ac:dyDescent="0.25">
      <c r="J277" s="267"/>
    </row>
    <row r="278" spans="10:10" x14ac:dyDescent="0.25">
      <c r="J278" s="267"/>
    </row>
    <row r="279" spans="10:10" x14ac:dyDescent="0.25">
      <c r="J279" s="267"/>
    </row>
    <row r="280" spans="10:10" x14ac:dyDescent="0.25">
      <c r="J280" s="267"/>
    </row>
    <row r="281" spans="10:10" x14ac:dyDescent="0.25">
      <c r="J281" s="267"/>
    </row>
    <row r="282" spans="10:10" x14ac:dyDescent="0.25">
      <c r="J282" s="267"/>
    </row>
    <row r="283" spans="10:10" x14ac:dyDescent="0.25">
      <c r="J283" s="267"/>
    </row>
    <row r="284" spans="10:10" x14ac:dyDescent="0.25">
      <c r="J284" s="267"/>
    </row>
    <row r="285" spans="10:10" x14ac:dyDescent="0.25">
      <c r="J285" s="267"/>
    </row>
    <row r="286" spans="10:10" x14ac:dyDescent="0.25">
      <c r="J286" s="267"/>
    </row>
    <row r="287" spans="10:10" x14ac:dyDescent="0.25">
      <c r="J287" s="267"/>
    </row>
    <row r="288" spans="10:10" x14ac:dyDescent="0.25">
      <c r="J288" s="267"/>
    </row>
    <row r="289" spans="10:10" x14ac:dyDescent="0.25">
      <c r="J289" s="267"/>
    </row>
    <row r="290" spans="10:10" x14ac:dyDescent="0.25">
      <c r="J290" s="267"/>
    </row>
    <row r="291" spans="10:10" x14ac:dyDescent="0.25">
      <c r="J291" s="267"/>
    </row>
    <row r="292" spans="10:10" x14ac:dyDescent="0.25">
      <c r="J292" s="267"/>
    </row>
    <row r="293" spans="10:10" x14ac:dyDescent="0.25">
      <c r="J293" s="267"/>
    </row>
    <row r="294" spans="10:10" x14ac:dyDescent="0.25">
      <c r="J294" s="267"/>
    </row>
    <row r="295" spans="10:10" x14ac:dyDescent="0.25">
      <c r="J295" s="267"/>
    </row>
    <row r="296" spans="10:10" x14ac:dyDescent="0.25">
      <c r="J296" s="267"/>
    </row>
    <row r="297" spans="10:10" x14ac:dyDescent="0.25">
      <c r="J297" s="267"/>
    </row>
    <row r="298" spans="10:10" x14ac:dyDescent="0.25">
      <c r="J298" s="267"/>
    </row>
    <row r="299" spans="10:10" x14ac:dyDescent="0.25">
      <c r="J299" s="267"/>
    </row>
    <row r="300" spans="10:10" x14ac:dyDescent="0.25">
      <c r="J300" s="267"/>
    </row>
    <row r="301" spans="10:10" x14ac:dyDescent="0.25">
      <c r="J301" s="267"/>
    </row>
    <row r="302" spans="10:10" x14ac:dyDescent="0.25">
      <c r="J302" s="267"/>
    </row>
    <row r="303" spans="10:10" x14ac:dyDescent="0.25">
      <c r="J303" s="267"/>
    </row>
    <row r="304" spans="10:10" x14ac:dyDescent="0.25">
      <c r="J304" s="267"/>
    </row>
    <row r="305" spans="10:10" x14ac:dyDescent="0.25">
      <c r="J305" s="267"/>
    </row>
    <row r="306" spans="10:10" x14ac:dyDescent="0.25">
      <c r="J306" s="267"/>
    </row>
    <row r="307" spans="10:10" x14ac:dyDescent="0.25">
      <c r="J307" s="267"/>
    </row>
    <row r="308" spans="10:10" x14ac:dyDescent="0.25">
      <c r="J308" s="267"/>
    </row>
    <row r="309" spans="10:10" x14ac:dyDescent="0.25">
      <c r="J309" s="267"/>
    </row>
    <row r="310" spans="10:10" x14ac:dyDescent="0.25">
      <c r="J310" s="267"/>
    </row>
    <row r="311" spans="10:10" x14ac:dyDescent="0.25">
      <c r="J311" s="267"/>
    </row>
    <row r="312" spans="10:10" x14ac:dyDescent="0.25">
      <c r="J312" s="267"/>
    </row>
    <row r="313" spans="10:10" x14ac:dyDescent="0.25">
      <c r="J313" s="267"/>
    </row>
    <row r="314" spans="10:10" x14ac:dyDescent="0.25">
      <c r="J314" s="267"/>
    </row>
    <row r="315" spans="10:10" x14ac:dyDescent="0.25">
      <c r="J315" s="267"/>
    </row>
    <row r="316" spans="10:10" x14ac:dyDescent="0.25">
      <c r="J316" s="267"/>
    </row>
    <row r="317" spans="10:10" x14ac:dyDescent="0.25">
      <c r="J317" s="267"/>
    </row>
    <row r="318" spans="10:10" x14ac:dyDescent="0.25">
      <c r="J318" s="267"/>
    </row>
    <row r="319" spans="10:10" x14ac:dyDescent="0.25">
      <c r="J319" s="267"/>
    </row>
    <row r="320" spans="10:10" x14ac:dyDescent="0.25">
      <c r="J320" s="267"/>
    </row>
    <row r="321" spans="10:10" x14ac:dyDescent="0.25">
      <c r="J321" s="267"/>
    </row>
    <row r="322" spans="10:10" x14ac:dyDescent="0.25">
      <c r="J322" s="267"/>
    </row>
    <row r="323" spans="10:10" x14ac:dyDescent="0.25">
      <c r="J323" s="267"/>
    </row>
    <row r="324" spans="10:10" x14ac:dyDescent="0.25">
      <c r="J324" s="267"/>
    </row>
    <row r="325" spans="10:10" x14ac:dyDescent="0.25">
      <c r="J325" s="267"/>
    </row>
    <row r="326" spans="10:10" x14ac:dyDescent="0.25">
      <c r="J326" s="267"/>
    </row>
    <row r="327" spans="10:10" x14ac:dyDescent="0.25">
      <c r="J327" s="267"/>
    </row>
    <row r="328" spans="10:10" x14ac:dyDescent="0.25">
      <c r="J328" s="267"/>
    </row>
    <row r="329" spans="10:10" x14ac:dyDescent="0.25">
      <c r="J329" s="267"/>
    </row>
    <row r="330" spans="10:10" x14ac:dyDescent="0.25">
      <c r="J330" s="267"/>
    </row>
    <row r="331" spans="10:10" x14ac:dyDescent="0.25">
      <c r="J331" s="267"/>
    </row>
    <row r="332" spans="10:10" x14ac:dyDescent="0.25">
      <c r="J332" s="267"/>
    </row>
    <row r="333" spans="10:10" x14ac:dyDescent="0.25">
      <c r="J333" s="267"/>
    </row>
    <row r="334" spans="10:10" x14ac:dyDescent="0.25">
      <c r="J334" s="267"/>
    </row>
    <row r="335" spans="10:10" x14ac:dyDescent="0.25">
      <c r="J335" s="267"/>
    </row>
    <row r="336" spans="10:10" x14ac:dyDescent="0.25">
      <c r="J336" s="267"/>
    </row>
    <row r="337" spans="10:10" x14ac:dyDescent="0.25">
      <c r="J337" s="267"/>
    </row>
    <row r="338" spans="10:10" x14ac:dyDescent="0.25">
      <c r="J338" s="267"/>
    </row>
    <row r="339" spans="10:10" x14ac:dyDescent="0.25">
      <c r="J339" s="267"/>
    </row>
    <row r="340" spans="10:10" x14ac:dyDescent="0.25">
      <c r="J340" s="267"/>
    </row>
    <row r="341" spans="10:10" x14ac:dyDescent="0.25">
      <c r="J341" s="267"/>
    </row>
    <row r="342" spans="10:10" x14ac:dyDescent="0.25">
      <c r="J342" s="267"/>
    </row>
    <row r="343" spans="10:10" x14ac:dyDescent="0.25">
      <c r="J343" s="267"/>
    </row>
    <row r="344" spans="10:10" x14ac:dyDescent="0.25">
      <c r="J344" s="267"/>
    </row>
    <row r="345" spans="10:10" x14ac:dyDescent="0.25">
      <c r="J345" s="267"/>
    </row>
    <row r="346" spans="10:10" x14ac:dyDescent="0.25">
      <c r="J346" s="267"/>
    </row>
    <row r="347" spans="10:10" x14ac:dyDescent="0.25">
      <c r="J347" s="267"/>
    </row>
    <row r="348" spans="10:10" x14ac:dyDescent="0.25">
      <c r="J348" s="267"/>
    </row>
    <row r="349" spans="10:10" x14ac:dyDescent="0.25">
      <c r="J349" s="267"/>
    </row>
    <row r="350" spans="10:10" x14ac:dyDescent="0.25">
      <c r="J350" s="267"/>
    </row>
    <row r="351" spans="10:10" x14ac:dyDescent="0.25">
      <c r="J351" s="267"/>
    </row>
    <row r="352" spans="10:10" x14ac:dyDescent="0.25">
      <c r="J352" s="267"/>
    </row>
    <row r="353" spans="10:10" x14ac:dyDescent="0.25">
      <c r="J353" s="267"/>
    </row>
    <row r="354" spans="10:10" x14ac:dyDescent="0.25">
      <c r="J354" s="267"/>
    </row>
    <row r="355" spans="10:10" x14ac:dyDescent="0.25">
      <c r="J355" s="267"/>
    </row>
    <row r="356" spans="10:10" x14ac:dyDescent="0.25">
      <c r="J356" s="267"/>
    </row>
    <row r="357" spans="10:10" x14ac:dyDescent="0.25">
      <c r="J357" s="267"/>
    </row>
    <row r="358" spans="10:10" x14ac:dyDescent="0.25">
      <c r="J358" s="267"/>
    </row>
    <row r="359" spans="10:10" x14ac:dyDescent="0.25">
      <c r="J359" s="267"/>
    </row>
    <row r="360" spans="10:10" x14ac:dyDescent="0.25">
      <c r="J360" s="267"/>
    </row>
    <row r="361" spans="10:10" x14ac:dyDescent="0.25">
      <c r="J361" s="267"/>
    </row>
    <row r="362" spans="10:10" x14ac:dyDescent="0.25">
      <c r="J362" s="267"/>
    </row>
    <row r="363" spans="10:10" x14ac:dyDescent="0.25">
      <c r="J363" s="267"/>
    </row>
    <row r="364" spans="10:10" x14ac:dyDescent="0.25">
      <c r="J364" s="267"/>
    </row>
    <row r="365" spans="10:10" x14ac:dyDescent="0.25">
      <c r="J365" s="267"/>
    </row>
    <row r="366" spans="10:10" x14ac:dyDescent="0.25">
      <c r="J366" s="267"/>
    </row>
    <row r="367" spans="10:10" x14ac:dyDescent="0.25">
      <c r="J367" s="267"/>
    </row>
    <row r="368" spans="10:10" x14ac:dyDescent="0.25">
      <c r="J368" s="267"/>
    </row>
    <row r="369" spans="10:10" x14ac:dyDescent="0.25">
      <c r="J369" s="267"/>
    </row>
    <row r="370" spans="10:10" x14ac:dyDescent="0.25">
      <c r="J370" s="267"/>
    </row>
    <row r="371" spans="10:10" x14ac:dyDescent="0.25">
      <c r="J371" s="267"/>
    </row>
    <row r="372" spans="10:10" x14ac:dyDescent="0.25">
      <c r="J372" s="267"/>
    </row>
    <row r="373" spans="10:10" x14ac:dyDescent="0.25">
      <c r="J373" s="267"/>
    </row>
    <row r="374" spans="10:10" x14ac:dyDescent="0.25">
      <c r="J374" s="267"/>
    </row>
    <row r="375" spans="10:10" x14ac:dyDescent="0.25">
      <c r="J375" s="267"/>
    </row>
    <row r="376" spans="10:10" x14ac:dyDescent="0.25">
      <c r="J376" s="267"/>
    </row>
    <row r="377" spans="10:10" x14ac:dyDescent="0.25">
      <c r="J377" s="267"/>
    </row>
    <row r="378" spans="10:10" x14ac:dyDescent="0.25">
      <c r="J378" s="267"/>
    </row>
    <row r="379" spans="10:10" x14ac:dyDescent="0.25">
      <c r="J379" s="267"/>
    </row>
    <row r="380" spans="10:10" x14ac:dyDescent="0.25">
      <c r="J380" s="267"/>
    </row>
    <row r="381" spans="10:10" x14ac:dyDescent="0.25">
      <c r="J381" s="267"/>
    </row>
    <row r="382" spans="10:10" x14ac:dyDescent="0.25">
      <c r="J382" s="267"/>
    </row>
    <row r="383" spans="10:10" x14ac:dyDescent="0.25">
      <c r="J383" s="267"/>
    </row>
    <row r="384" spans="10:10" x14ac:dyDescent="0.25">
      <c r="J384" s="267"/>
    </row>
    <row r="385" spans="10:10" x14ac:dyDescent="0.25">
      <c r="J385" s="267"/>
    </row>
    <row r="386" spans="10:10" x14ac:dyDescent="0.25">
      <c r="J386" s="267"/>
    </row>
    <row r="387" spans="10:10" x14ac:dyDescent="0.25">
      <c r="J387" s="267"/>
    </row>
  </sheetData>
  <autoFilter ref="B2:S2" xr:uid="{852FCF70-14E8-41E5-8EF1-350D60DF8E2B}"/>
  <mergeCells count="149">
    <mergeCell ref="S27:S29"/>
    <mergeCell ref="K27:K29"/>
    <mergeCell ref="L27:L29"/>
    <mergeCell ref="M27:M29"/>
    <mergeCell ref="N27:N29"/>
    <mergeCell ref="O27:O29"/>
    <mergeCell ref="P27:P29"/>
    <mergeCell ref="B24:B26"/>
    <mergeCell ref="C24:C26"/>
    <mergeCell ref="D24:D26"/>
    <mergeCell ref="E24:E26"/>
    <mergeCell ref="F24:F26"/>
    <mergeCell ref="G24:G26"/>
    <mergeCell ref="H24:H26"/>
    <mergeCell ref="H27:H29"/>
    <mergeCell ref="I27:I29"/>
    <mergeCell ref="J27:J29"/>
    <mergeCell ref="O24:O26"/>
    <mergeCell ref="P24:P26"/>
    <mergeCell ref="S24:S26"/>
    <mergeCell ref="I24:I26"/>
    <mergeCell ref="J24:J26"/>
    <mergeCell ref="K24:K26"/>
    <mergeCell ref="L24:L26"/>
    <mergeCell ref="B21:B23"/>
    <mergeCell ref="C21:C23"/>
    <mergeCell ref="D21:D23"/>
    <mergeCell ref="E21:E23"/>
    <mergeCell ref="F21:F23"/>
    <mergeCell ref="G21:G23"/>
    <mergeCell ref="B27:B29"/>
    <mergeCell ref="C27:C29"/>
    <mergeCell ref="D27:D29"/>
    <mergeCell ref="E27:E29"/>
    <mergeCell ref="F27:F29"/>
    <mergeCell ref="G27:G29"/>
    <mergeCell ref="M24:M26"/>
    <mergeCell ref="N24:N26"/>
    <mergeCell ref="H21:H23"/>
    <mergeCell ref="S18:S20"/>
    <mergeCell ref="K18:K20"/>
    <mergeCell ref="L18:L20"/>
    <mergeCell ref="M18:M20"/>
    <mergeCell ref="N18:N20"/>
    <mergeCell ref="O18:O20"/>
    <mergeCell ref="P18:P20"/>
    <mergeCell ref="I21:I23"/>
    <mergeCell ref="J21:J23"/>
    <mergeCell ref="S21:S23"/>
    <mergeCell ref="K21:K23"/>
    <mergeCell ref="L21:L23"/>
    <mergeCell ref="M21:M23"/>
    <mergeCell ref="N21:N23"/>
    <mergeCell ref="O21:O23"/>
    <mergeCell ref="P21:P23"/>
    <mergeCell ref="B18:B20"/>
    <mergeCell ref="C18:C20"/>
    <mergeCell ref="D18:D20"/>
    <mergeCell ref="E18:E20"/>
    <mergeCell ref="F18:F20"/>
    <mergeCell ref="G18:G20"/>
    <mergeCell ref="H18:H20"/>
    <mergeCell ref="I18:I20"/>
    <mergeCell ref="J18:J20"/>
    <mergeCell ref="O15:O17"/>
    <mergeCell ref="P15:P17"/>
    <mergeCell ref="S15:S17"/>
    <mergeCell ref="I15:I17"/>
    <mergeCell ref="J15:J17"/>
    <mergeCell ref="K15:K17"/>
    <mergeCell ref="L15:L17"/>
    <mergeCell ref="M15:M17"/>
    <mergeCell ref="N15:N17"/>
    <mergeCell ref="B15:B17"/>
    <mergeCell ref="C15:C17"/>
    <mergeCell ref="D15:D17"/>
    <mergeCell ref="E15:E17"/>
    <mergeCell ref="F15:F17"/>
    <mergeCell ref="G15:G17"/>
    <mergeCell ref="H15:H17"/>
    <mergeCell ref="M12:M14"/>
    <mergeCell ref="N12:N14"/>
    <mergeCell ref="G12:G14"/>
    <mergeCell ref="H12:H14"/>
    <mergeCell ref="I12:I14"/>
    <mergeCell ref="J12:J14"/>
    <mergeCell ref="K12:K14"/>
    <mergeCell ref="L12:L14"/>
    <mergeCell ref="S12:S14"/>
    <mergeCell ref="O12:O14"/>
    <mergeCell ref="P12:P14"/>
    <mergeCell ref="B9:B11"/>
    <mergeCell ref="C9:C11"/>
    <mergeCell ref="D9:D11"/>
    <mergeCell ref="E9:E11"/>
    <mergeCell ref="F9:F11"/>
    <mergeCell ref="B12:B14"/>
    <mergeCell ref="C12:C14"/>
    <mergeCell ref="D12:D14"/>
    <mergeCell ref="E12:E14"/>
    <mergeCell ref="F12:F14"/>
    <mergeCell ref="K9:K11"/>
    <mergeCell ref="L9:L11"/>
    <mergeCell ref="M9:M11"/>
    <mergeCell ref="N9:N11"/>
    <mergeCell ref="G9:G11"/>
    <mergeCell ref="H9:H11"/>
    <mergeCell ref="I9:I11"/>
    <mergeCell ref="J9:J11"/>
    <mergeCell ref="O6:O8"/>
    <mergeCell ref="P6:P8"/>
    <mergeCell ref="O9:O11"/>
    <mergeCell ref="P9:P11"/>
    <mergeCell ref="S6:S8"/>
    <mergeCell ref="I6:I8"/>
    <mergeCell ref="J6:J8"/>
    <mergeCell ref="K6:K8"/>
    <mergeCell ref="L6:L8"/>
    <mergeCell ref="M6:M8"/>
    <mergeCell ref="N6:N8"/>
    <mergeCell ref="S9:S11"/>
    <mergeCell ref="B6:B8"/>
    <mergeCell ref="C6:C8"/>
    <mergeCell ref="D6:D8"/>
    <mergeCell ref="E6:E8"/>
    <mergeCell ref="F6:F8"/>
    <mergeCell ref="G6:G8"/>
    <mergeCell ref="H6:H8"/>
    <mergeCell ref="M3:M5"/>
    <mergeCell ref="N3:N5"/>
    <mergeCell ref="G3:G5"/>
    <mergeCell ref="H3:H5"/>
    <mergeCell ref="I3:I5"/>
    <mergeCell ref="J3:J5"/>
    <mergeCell ref="K3:K5"/>
    <mergeCell ref="L3:L5"/>
    <mergeCell ref="S3:S5"/>
    <mergeCell ref="O3:O5"/>
    <mergeCell ref="P3:P5"/>
    <mergeCell ref="Q1:S1"/>
    <mergeCell ref="C1:E1"/>
    <mergeCell ref="F1:I1"/>
    <mergeCell ref="J1:L1"/>
    <mergeCell ref="M1:P1"/>
    <mergeCell ref="B3:B5"/>
    <mergeCell ref="C3:C5"/>
    <mergeCell ref="D3:D5"/>
    <mergeCell ref="E3:E5"/>
    <mergeCell ref="F3:F5"/>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9">
        <x14:dataValidation type="list" allowBlank="1" showInputMessage="1" showErrorMessage="1" xr:uid="{71C98E10-ED8A-4862-9649-172B467F14A8}">
          <x14:formula1>
            <xm:f>'Look ups'!$E$2:$E$6</xm:f>
          </x14:formula1>
          <xm:sqref>L3:L8 L12:L29</xm:sqref>
        </x14:dataValidation>
        <x14:dataValidation type="list" allowBlank="1" showInputMessage="1" showErrorMessage="1" xr:uid="{7E8FCA6F-3AFA-4641-9A5B-0C43C224D9C7}">
          <x14:formula1>
            <xm:f>'Look ups'!$D$2:$D$6</xm:f>
          </x14:formula1>
          <xm:sqref>J24 J6 J18 J27 J3 J21</xm:sqref>
        </x14:dataValidation>
        <x14:dataValidation type="list" allowBlank="1" showInputMessage="1" showErrorMessage="1" xr:uid="{0CA331D4-D9EC-46E0-BEA2-D9ECB745BB47}">
          <x14:formula1>
            <xm:f>'Look ups'!$C$2:$C$10</xm:f>
          </x14:formula1>
          <xm:sqref>F24 F18 F9 F15 F27</xm:sqref>
        </x14:dataValidation>
        <x14:dataValidation type="list" allowBlank="1" showInputMessage="1" showErrorMessage="1" xr:uid="{FC162B8E-393D-499C-B77A-CF163400E173}">
          <x14:formula1>
            <xm:f>'Look ups'!$C$2:$C$12</xm:f>
          </x14:formula1>
          <xm:sqref>F12</xm:sqref>
        </x14:dataValidation>
        <x14:dataValidation type="list" allowBlank="1" showInputMessage="1" showErrorMessage="1" xr:uid="{4BAD19D4-37BD-4668-8490-DE8FA09499EB}">
          <x14:formula1>
            <xm:f>'Look ups'!$C$2:$C$14</xm:f>
          </x14:formula1>
          <xm:sqref>F3 F6 F21</xm:sqref>
        </x14:dataValidation>
        <x14:dataValidation type="list" allowBlank="1" showInputMessage="1" showErrorMessage="1" xr:uid="{4238C3AC-ED5D-4884-B94C-7B72AC99BC8B}">
          <x14:formula1>
            <xm:f>'Look ups'!$A$2:$A$9</xm:f>
          </x14:formula1>
          <xm:sqref>C3 C9 C12 C15 C6 C24 C21</xm:sqref>
        </x14:dataValidation>
        <x14:dataValidation type="list" allowBlank="1" showInputMessage="1" showErrorMessage="1" xr:uid="{D4BF1A2D-049E-488B-969F-D1F975C4F488}">
          <x14:formula1>
            <xm:f>'Look ups'!$B$2:$B$11</xm:f>
          </x14:formula1>
          <xm:sqref>D3 D9 D12 D15 D18 D24 D6 D21</xm:sqref>
        </x14:dataValidation>
        <x14:dataValidation type="list" allowBlank="1" showInputMessage="1" showErrorMessage="1" xr:uid="{49C1A75C-19ED-4D40-A540-5FF75264910C}">
          <x14:formula1>
            <xm:f>'Look ups'!$A$2:$A$10</xm:f>
          </x14:formula1>
          <xm:sqref>C18</xm:sqref>
        </x14:dataValidation>
        <x14:dataValidation type="list" allowBlank="1" showInputMessage="1" showErrorMessage="1" xr:uid="{40506979-3082-4610-B3FE-C06FDF094473}">
          <x14:formula1>
            <xm:f>'Look ups'!$G$2:$G$6</xm:f>
          </x14:formula1>
          <xm:sqref>M3:M29 O3:O29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D6146-36E5-486E-8A13-E8B3616E474D}">
  <sheetPr>
    <tabColor rgb="FF00B050"/>
  </sheetPr>
  <dimension ref="B1:S378"/>
  <sheetViews>
    <sheetView showGridLines="0" zoomScale="40" zoomScaleNormal="40" workbookViewId="0">
      <selection activeCell="Z6" sqref="Z6"/>
    </sheetView>
  </sheetViews>
  <sheetFormatPr defaultColWidth="8.7109375" defaultRowHeight="18" x14ac:dyDescent="0.25"/>
  <cols>
    <col min="1" max="1" width="3.5703125" style="108" customWidth="1"/>
    <col min="2" max="2" width="24.5703125" style="198" bestFit="1" customWidth="1"/>
    <col min="3" max="3" width="14.5703125" style="121" customWidth="1"/>
    <col min="4" max="4" width="14.28515625" style="108" customWidth="1"/>
    <col min="5" max="5" width="21.5703125" style="122" customWidth="1"/>
    <col min="6" max="6" width="17.7109375" style="121" customWidth="1"/>
    <col min="7" max="7" width="24.5703125" style="108" customWidth="1"/>
    <col min="8" max="8" width="20.42578125" style="108" customWidth="1"/>
    <col min="9" max="9" width="17.28515625" style="122" customWidth="1"/>
    <col min="10" max="10" width="18.5703125" style="121" customWidth="1"/>
    <col min="11" max="11" width="24.28515625" style="108" customWidth="1"/>
    <col min="12" max="12" width="15.5703125" style="108" customWidth="1"/>
    <col min="13" max="13" width="15.5703125" style="123" customWidth="1"/>
    <col min="14" max="15" width="15.5703125" style="124" customWidth="1"/>
    <col min="16" max="16" width="15.5703125" style="125" customWidth="1"/>
    <col min="17" max="17" width="28.7109375" style="124" customWidth="1"/>
    <col min="18" max="18" width="31.7109375" style="124" customWidth="1"/>
    <col min="19" max="19" width="28.7109375" style="124" customWidth="1"/>
    <col min="20" max="16384" width="8.7109375" style="108"/>
  </cols>
  <sheetData>
    <row r="1" spans="2:19" s="198" customFormat="1" ht="18.75" thickBot="1" x14ac:dyDescent="0.3">
      <c r="B1" s="199"/>
      <c r="C1" s="896" t="s">
        <v>0</v>
      </c>
      <c r="D1" s="896"/>
      <c r="E1" s="896"/>
      <c r="F1" s="896" t="s">
        <v>1</v>
      </c>
      <c r="G1" s="896"/>
      <c r="H1" s="896"/>
      <c r="I1" s="896"/>
      <c r="J1" s="896" t="s">
        <v>2</v>
      </c>
      <c r="K1" s="896"/>
      <c r="L1" s="896"/>
      <c r="M1" s="897" t="s">
        <v>3</v>
      </c>
      <c r="N1" s="897"/>
      <c r="O1" s="897"/>
      <c r="P1" s="896"/>
      <c r="Q1" s="896" t="s">
        <v>4</v>
      </c>
      <c r="R1" s="901"/>
      <c r="S1" s="901"/>
    </row>
    <row r="2" spans="2:19" s="198" customFormat="1" ht="96.6" customHeight="1" thickBot="1" x14ac:dyDescent="0.3">
      <c r="B2" s="214" t="s">
        <v>6</v>
      </c>
      <c r="C2" s="215" t="s">
        <v>7</v>
      </c>
      <c r="D2" s="216" t="s">
        <v>8</v>
      </c>
      <c r="E2" s="217" t="s">
        <v>9</v>
      </c>
      <c r="F2" s="215" t="s">
        <v>10</v>
      </c>
      <c r="G2" s="216" t="s">
        <v>11</v>
      </c>
      <c r="H2" s="216" t="s">
        <v>482</v>
      </c>
      <c r="I2" s="218" t="s">
        <v>13</v>
      </c>
      <c r="J2" s="215" t="s">
        <v>14</v>
      </c>
      <c r="K2" s="216" t="s">
        <v>15</v>
      </c>
      <c r="L2" s="217" t="s">
        <v>16</v>
      </c>
      <c r="M2" s="219" t="s">
        <v>17</v>
      </c>
      <c r="N2" s="216" t="s">
        <v>18</v>
      </c>
      <c r="O2" s="216" t="s">
        <v>19</v>
      </c>
      <c r="P2" s="218" t="s">
        <v>20</v>
      </c>
      <c r="Q2" s="215" t="s">
        <v>449</v>
      </c>
      <c r="R2" s="216" t="s">
        <v>450</v>
      </c>
      <c r="S2" s="217" t="s">
        <v>451</v>
      </c>
    </row>
    <row r="3" spans="2:19" ht="93.75" customHeight="1" x14ac:dyDescent="0.25">
      <c r="B3" s="862" t="s">
        <v>260</v>
      </c>
      <c r="C3" s="865" t="s">
        <v>54</v>
      </c>
      <c r="D3" s="868" t="s">
        <v>55</v>
      </c>
      <c r="E3" s="871" t="s">
        <v>56</v>
      </c>
      <c r="F3" s="865" t="s">
        <v>203</v>
      </c>
      <c r="G3" s="898" t="s">
        <v>580</v>
      </c>
      <c r="H3" s="898" t="s">
        <v>539</v>
      </c>
      <c r="I3" s="871" t="s">
        <v>395</v>
      </c>
      <c r="J3" s="865" t="s">
        <v>183</v>
      </c>
      <c r="K3" s="868" t="s">
        <v>581</v>
      </c>
      <c r="L3" s="887">
        <v>4</v>
      </c>
      <c r="M3" s="890">
        <v>3</v>
      </c>
      <c r="N3" s="893" t="s">
        <v>319</v>
      </c>
      <c r="O3" s="881">
        <v>5</v>
      </c>
      <c r="P3" s="884" t="s">
        <v>321</v>
      </c>
      <c r="Q3" s="126" t="s">
        <v>38</v>
      </c>
      <c r="R3" s="283" t="s">
        <v>582</v>
      </c>
      <c r="S3" s="878" t="s">
        <v>583</v>
      </c>
    </row>
    <row r="4" spans="2:19" ht="114.75" customHeight="1" x14ac:dyDescent="0.25">
      <c r="B4" s="863"/>
      <c r="C4" s="866"/>
      <c r="D4" s="869"/>
      <c r="E4" s="872"/>
      <c r="F4" s="866"/>
      <c r="G4" s="899"/>
      <c r="H4" s="899"/>
      <c r="I4" s="872"/>
      <c r="J4" s="866"/>
      <c r="K4" s="869"/>
      <c r="L4" s="888"/>
      <c r="M4" s="891"/>
      <c r="N4" s="894"/>
      <c r="O4" s="882"/>
      <c r="P4" s="885"/>
      <c r="Q4" s="127" t="s">
        <v>47</v>
      </c>
      <c r="R4" s="284" t="s">
        <v>584</v>
      </c>
      <c r="S4" s="879"/>
    </row>
    <row r="5" spans="2:19" ht="86.25" customHeight="1" thickBot="1" x14ac:dyDescent="0.3">
      <c r="B5" s="864"/>
      <c r="C5" s="867"/>
      <c r="D5" s="870"/>
      <c r="E5" s="873"/>
      <c r="F5" s="867"/>
      <c r="G5" s="900"/>
      <c r="H5" s="900"/>
      <c r="I5" s="873"/>
      <c r="J5" s="867"/>
      <c r="K5" s="870"/>
      <c r="L5" s="889"/>
      <c r="M5" s="892"/>
      <c r="N5" s="895"/>
      <c r="O5" s="883"/>
      <c r="P5" s="886"/>
      <c r="Q5" s="128" t="s">
        <v>43</v>
      </c>
      <c r="R5" s="285" t="s">
        <v>585</v>
      </c>
      <c r="S5" s="880"/>
    </row>
    <row r="6" spans="2:19" ht="135.75" x14ac:dyDescent="0.25">
      <c r="B6" s="863" t="s">
        <v>260</v>
      </c>
      <c r="C6" s="874" t="s">
        <v>69</v>
      </c>
      <c r="D6" s="846" t="s">
        <v>70</v>
      </c>
      <c r="E6" s="876" t="s">
        <v>71</v>
      </c>
      <c r="F6" s="874" t="s">
        <v>72</v>
      </c>
      <c r="G6" s="846" t="s">
        <v>73</v>
      </c>
      <c r="H6" s="909" t="s">
        <v>74</v>
      </c>
      <c r="I6" s="910" t="s">
        <v>396</v>
      </c>
      <c r="J6" s="911" t="s">
        <v>183</v>
      </c>
      <c r="K6" s="912" t="s">
        <v>76</v>
      </c>
      <c r="L6" s="913">
        <v>4</v>
      </c>
      <c r="M6" s="850">
        <v>3</v>
      </c>
      <c r="N6" s="893" t="s">
        <v>319</v>
      </c>
      <c r="O6" s="905">
        <v>5</v>
      </c>
      <c r="P6" s="884" t="s">
        <v>321</v>
      </c>
      <c r="Q6" s="129" t="s">
        <v>38</v>
      </c>
      <c r="R6" s="262" t="s">
        <v>79</v>
      </c>
      <c r="S6" s="902" t="s">
        <v>559</v>
      </c>
    </row>
    <row r="7" spans="2:19" ht="75.75" x14ac:dyDescent="0.25">
      <c r="B7" s="863"/>
      <c r="C7" s="874"/>
      <c r="D7" s="846"/>
      <c r="E7" s="876"/>
      <c r="F7" s="874"/>
      <c r="G7" s="846"/>
      <c r="H7" s="909"/>
      <c r="I7" s="910"/>
      <c r="J7" s="911"/>
      <c r="K7" s="912"/>
      <c r="L7" s="913"/>
      <c r="M7" s="851"/>
      <c r="N7" s="894"/>
      <c r="O7" s="906"/>
      <c r="P7" s="885"/>
      <c r="Q7" s="130" t="s">
        <v>47</v>
      </c>
      <c r="R7" s="263" t="s">
        <v>268</v>
      </c>
      <c r="S7" s="903"/>
    </row>
    <row r="8" spans="2:19" ht="91.5" thickBot="1" x14ac:dyDescent="0.3">
      <c r="B8" s="863"/>
      <c r="C8" s="874"/>
      <c r="D8" s="846"/>
      <c r="E8" s="876"/>
      <c r="F8" s="874"/>
      <c r="G8" s="846"/>
      <c r="H8" s="909"/>
      <c r="I8" s="910"/>
      <c r="J8" s="911"/>
      <c r="K8" s="912"/>
      <c r="L8" s="913"/>
      <c r="M8" s="908"/>
      <c r="N8" s="895"/>
      <c r="O8" s="907"/>
      <c r="P8" s="886"/>
      <c r="Q8" s="131" t="s">
        <v>43</v>
      </c>
      <c r="R8" s="264" t="s">
        <v>560</v>
      </c>
      <c r="S8" s="904"/>
    </row>
    <row r="9" spans="2:19" ht="97.5" customHeight="1" x14ac:dyDescent="0.25">
      <c r="B9" s="862" t="s">
        <v>260</v>
      </c>
      <c r="C9" s="865" t="s">
        <v>85</v>
      </c>
      <c r="D9" s="868" t="s">
        <v>86</v>
      </c>
      <c r="E9" s="871" t="s">
        <v>87</v>
      </c>
      <c r="F9" s="865" t="s">
        <v>88</v>
      </c>
      <c r="G9" s="868" t="s">
        <v>89</v>
      </c>
      <c r="H9" s="868" t="s">
        <v>90</v>
      </c>
      <c r="I9" s="917" t="s">
        <v>397</v>
      </c>
      <c r="J9" s="920" t="s">
        <v>183</v>
      </c>
      <c r="K9" s="923" t="s">
        <v>92</v>
      </c>
      <c r="L9" s="926">
        <v>4</v>
      </c>
      <c r="M9" s="929">
        <v>3</v>
      </c>
      <c r="N9" s="893" t="s">
        <v>319</v>
      </c>
      <c r="O9" s="914">
        <v>5</v>
      </c>
      <c r="P9" s="884" t="s">
        <v>321</v>
      </c>
      <c r="Q9" s="126" t="s">
        <v>38</v>
      </c>
      <c r="R9" s="286" t="s">
        <v>497</v>
      </c>
      <c r="S9" s="937" t="s">
        <v>586</v>
      </c>
    </row>
    <row r="10" spans="2:19" ht="74.25" customHeight="1" x14ac:dyDescent="0.25">
      <c r="B10" s="863"/>
      <c r="C10" s="866"/>
      <c r="D10" s="869"/>
      <c r="E10" s="872"/>
      <c r="F10" s="866"/>
      <c r="G10" s="869"/>
      <c r="H10" s="869"/>
      <c r="I10" s="918"/>
      <c r="J10" s="921"/>
      <c r="K10" s="924"/>
      <c r="L10" s="927"/>
      <c r="M10" s="930"/>
      <c r="N10" s="894"/>
      <c r="O10" s="915"/>
      <c r="P10" s="885"/>
      <c r="Q10" s="127" t="s">
        <v>47</v>
      </c>
      <c r="R10" s="209" t="s">
        <v>269</v>
      </c>
      <c r="S10" s="938"/>
    </row>
    <row r="11" spans="2:19" ht="106.5" thickBot="1" x14ac:dyDescent="0.3">
      <c r="B11" s="864"/>
      <c r="C11" s="867"/>
      <c r="D11" s="870"/>
      <c r="E11" s="873"/>
      <c r="F11" s="867"/>
      <c r="G11" s="870"/>
      <c r="H11" s="870"/>
      <c r="I11" s="919"/>
      <c r="J11" s="922"/>
      <c r="K11" s="925"/>
      <c r="L11" s="928"/>
      <c r="M11" s="931"/>
      <c r="N11" s="895"/>
      <c r="O11" s="916"/>
      <c r="P11" s="886"/>
      <c r="Q11" s="128" t="s">
        <v>43</v>
      </c>
      <c r="R11" s="211" t="s">
        <v>587</v>
      </c>
      <c r="S11" s="939"/>
    </row>
    <row r="12" spans="2:19" ht="84" customHeight="1" x14ac:dyDescent="0.25">
      <c r="B12" s="863" t="s">
        <v>260</v>
      </c>
      <c r="C12" s="874" t="s">
        <v>101</v>
      </c>
      <c r="D12" s="846" t="s">
        <v>86</v>
      </c>
      <c r="E12" s="932" t="s">
        <v>469</v>
      </c>
      <c r="F12" s="874" t="s">
        <v>88</v>
      </c>
      <c r="G12" s="846" t="s">
        <v>234</v>
      </c>
      <c r="H12" s="846" t="s">
        <v>34</v>
      </c>
      <c r="I12" s="910" t="s">
        <v>397</v>
      </c>
      <c r="J12" s="911" t="s">
        <v>588</v>
      </c>
      <c r="K12" s="912" t="s">
        <v>92</v>
      </c>
      <c r="L12" s="848">
        <v>5</v>
      </c>
      <c r="M12" s="850">
        <v>3</v>
      </c>
      <c r="N12" s="933" t="s">
        <v>320</v>
      </c>
      <c r="O12" s="856">
        <v>5</v>
      </c>
      <c r="P12" s="884" t="s">
        <v>321</v>
      </c>
      <c r="Q12" s="129" t="s">
        <v>38</v>
      </c>
      <c r="R12" s="265" t="s">
        <v>497</v>
      </c>
      <c r="S12" s="902" t="s">
        <v>586</v>
      </c>
    </row>
    <row r="13" spans="2:19" ht="67.5" customHeight="1" x14ac:dyDescent="0.25">
      <c r="B13" s="863"/>
      <c r="C13" s="874"/>
      <c r="D13" s="846"/>
      <c r="E13" s="932"/>
      <c r="F13" s="874"/>
      <c r="G13" s="846"/>
      <c r="H13" s="846"/>
      <c r="I13" s="910"/>
      <c r="J13" s="911"/>
      <c r="K13" s="912"/>
      <c r="L13" s="848"/>
      <c r="M13" s="851"/>
      <c r="N13" s="934"/>
      <c r="O13" s="857"/>
      <c r="P13" s="885"/>
      <c r="Q13" s="130" t="s">
        <v>47</v>
      </c>
      <c r="R13" s="263" t="s">
        <v>269</v>
      </c>
      <c r="S13" s="903"/>
    </row>
    <row r="14" spans="2:19" ht="84" customHeight="1" thickBot="1" x14ac:dyDescent="0.3">
      <c r="B14" s="863"/>
      <c r="C14" s="874"/>
      <c r="D14" s="846"/>
      <c r="E14" s="932"/>
      <c r="F14" s="874"/>
      <c r="G14" s="846"/>
      <c r="H14" s="846"/>
      <c r="I14" s="910"/>
      <c r="J14" s="911"/>
      <c r="K14" s="912"/>
      <c r="L14" s="848"/>
      <c r="M14" s="908"/>
      <c r="N14" s="935"/>
      <c r="O14" s="936"/>
      <c r="P14" s="886"/>
      <c r="Q14" s="131" t="s">
        <v>43</v>
      </c>
      <c r="R14" s="264" t="s">
        <v>587</v>
      </c>
      <c r="S14" s="904"/>
    </row>
    <row r="15" spans="2:19" ht="109.5" customHeight="1" x14ac:dyDescent="0.25">
      <c r="B15" s="862" t="s">
        <v>260</v>
      </c>
      <c r="C15" s="920" t="s">
        <v>124</v>
      </c>
      <c r="D15" s="923" t="s">
        <v>181</v>
      </c>
      <c r="E15" s="917" t="s">
        <v>126</v>
      </c>
      <c r="F15" s="920" t="s">
        <v>227</v>
      </c>
      <c r="G15" s="923" t="s">
        <v>589</v>
      </c>
      <c r="H15" s="923" t="s">
        <v>590</v>
      </c>
      <c r="I15" s="917" t="s">
        <v>398</v>
      </c>
      <c r="J15" s="920" t="s">
        <v>183</v>
      </c>
      <c r="K15" s="923" t="s">
        <v>399</v>
      </c>
      <c r="L15" s="926">
        <v>4</v>
      </c>
      <c r="M15" s="940">
        <v>3</v>
      </c>
      <c r="N15" s="893" t="s">
        <v>319</v>
      </c>
      <c r="O15" s="943">
        <v>5</v>
      </c>
      <c r="P15" s="884" t="s">
        <v>321</v>
      </c>
      <c r="Q15" s="206" t="s">
        <v>38</v>
      </c>
      <c r="R15" s="207" t="s">
        <v>591</v>
      </c>
      <c r="S15" s="937" t="s">
        <v>592</v>
      </c>
    </row>
    <row r="16" spans="2:19" ht="102.4" customHeight="1" x14ac:dyDescent="0.25">
      <c r="B16" s="863"/>
      <c r="C16" s="921"/>
      <c r="D16" s="924"/>
      <c r="E16" s="918"/>
      <c r="F16" s="921"/>
      <c r="G16" s="924"/>
      <c r="H16" s="924"/>
      <c r="I16" s="918"/>
      <c r="J16" s="921"/>
      <c r="K16" s="924"/>
      <c r="L16" s="927"/>
      <c r="M16" s="941"/>
      <c r="N16" s="894"/>
      <c r="O16" s="944"/>
      <c r="P16" s="885"/>
      <c r="Q16" s="208" t="s">
        <v>47</v>
      </c>
      <c r="R16" s="248" t="s">
        <v>271</v>
      </c>
      <c r="S16" s="938"/>
    </row>
    <row r="17" spans="2:19" ht="112.5" customHeight="1" thickBot="1" x14ac:dyDescent="0.3">
      <c r="B17" s="864"/>
      <c r="C17" s="922"/>
      <c r="D17" s="925"/>
      <c r="E17" s="919"/>
      <c r="F17" s="922"/>
      <c r="G17" s="925"/>
      <c r="H17" s="925"/>
      <c r="I17" s="919"/>
      <c r="J17" s="922"/>
      <c r="K17" s="925"/>
      <c r="L17" s="928"/>
      <c r="M17" s="942"/>
      <c r="N17" s="895"/>
      <c r="O17" s="945"/>
      <c r="P17" s="886"/>
      <c r="Q17" s="210" t="s">
        <v>43</v>
      </c>
      <c r="R17" s="287" t="s">
        <v>593</v>
      </c>
      <c r="S17" s="939"/>
    </row>
    <row r="18" spans="2:19" ht="121.5" customHeight="1" x14ac:dyDescent="0.25">
      <c r="B18" s="863" t="s">
        <v>260</v>
      </c>
      <c r="C18" s="874" t="s">
        <v>577</v>
      </c>
      <c r="D18" s="846" t="s">
        <v>578</v>
      </c>
      <c r="E18" s="876" t="s">
        <v>136</v>
      </c>
      <c r="F18" s="874" t="s">
        <v>227</v>
      </c>
      <c r="G18" s="846" t="s">
        <v>589</v>
      </c>
      <c r="H18" s="846" t="s">
        <v>590</v>
      </c>
      <c r="I18" s="876" t="s">
        <v>594</v>
      </c>
      <c r="J18" s="874" t="s">
        <v>588</v>
      </c>
      <c r="K18" s="846" t="s">
        <v>399</v>
      </c>
      <c r="L18" s="848">
        <v>4</v>
      </c>
      <c r="M18" s="850">
        <v>1</v>
      </c>
      <c r="N18" s="853" t="s">
        <v>318</v>
      </c>
      <c r="O18" s="856">
        <v>2</v>
      </c>
      <c r="P18" s="859" t="s">
        <v>319</v>
      </c>
      <c r="Q18" s="129" t="s">
        <v>38</v>
      </c>
      <c r="R18" s="212" t="s">
        <v>595</v>
      </c>
      <c r="S18" s="843" t="s">
        <v>596</v>
      </c>
    </row>
    <row r="19" spans="2:19" ht="81" customHeight="1" thickBot="1" x14ac:dyDescent="0.3">
      <c r="B19" s="863"/>
      <c r="C19" s="874"/>
      <c r="D19" s="846"/>
      <c r="E19" s="876"/>
      <c r="F19" s="874"/>
      <c r="G19" s="846"/>
      <c r="H19" s="846"/>
      <c r="I19" s="876"/>
      <c r="J19" s="874"/>
      <c r="K19" s="846"/>
      <c r="L19" s="848"/>
      <c r="M19" s="851"/>
      <c r="N19" s="854"/>
      <c r="O19" s="857"/>
      <c r="P19" s="860"/>
      <c r="Q19" s="132" t="s">
        <v>47</v>
      </c>
      <c r="R19" s="288" t="s">
        <v>190</v>
      </c>
      <c r="S19" s="844"/>
    </row>
    <row r="20" spans="2:19" ht="90" customHeight="1" thickBot="1" x14ac:dyDescent="0.3">
      <c r="B20" s="864"/>
      <c r="C20" s="875"/>
      <c r="D20" s="847"/>
      <c r="E20" s="877"/>
      <c r="F20" s="875"/>
      <c r="G20" s="847"/>
      <c r="H20" s="847"/>
      <c r="I20" s="877"/>
      <c r="J20" s="875"/>
      <c r="K20" s="847"/>
      <c r="L20" s="849"/>
      <c r="M20" s="852"/>
      <c r="N20" s="855"/>
      <c r="O20" s="858"/>
      <c r="P20" s="861"/>
      <c r="Q20" s="132" t="s">
        <v>43</v>
      </c>
      <c r="R20" s="288" t="s">
        <v>597</v>
      </c>
      <c r="S20" s="845"/>
    </row>
    <row r="21" spans="2:19" x14ac:dyDescent="0.25">
      <c r="C21" s="108"/>
      <c r="E21" s="108"/>
      <c r="F21" s="108"/>
      <c r="I21" s="108"/>
      <c r="J21" s="108"/>
      <c r="M21" s="108"/>
      <c r="N21" s="108"/>
      <c r="O21" s="108"/>
      <c r="P21" s="108"/>
      <c r="Q21" s="108"/>
      <c r="R21" s="108"/>
      <c r="S21" s="108"/>
    </row>
    <row r="22" spans="2:19" x14ac:dyDescent="0.25">
      <c r="C22" s="108"/>
      <c r="E22" s="108"/>
      <c r="F22" s="108"/>
      <c r="I22" s="108"/>
      <c r="J22" s="108"/>
      <c r="M22" s="108"/>
      <c r="N22" s="108"/>
      <c r="O22" s="108"/>
      <c r="P22" s="108"/>
      <c r="Q22" s="108"/>
      <c r="R22" s="108"/>
      <c r="S22" s="108"/>
    </row>
    <row r="23" spans="2:19" x14ac:dyDescent="0.25">
      <c r="C23" s="108"/>
      <c r="E23" s="108"/>
      <c r="F23" s="108"/>
      <c r="I23" s="108"/>
      <c r="J23" s="108"/>
      <c r="M23" s="108"/>
      <c r="N23" s="108"/>
      <c r="O23" s="108"/>
      <c r="P23" s="108"/>
      <c r="Q23" s="108"/>
      <c r="R23" s="108"/>
      <c r="S23" s="108"/>
    </row>
    <row r="24" spans="2:19" x14ac:dyDescent="0.25">
      <c r="C24" s="108"/>
      <c r="E24" s="108"/>
      <c r="F24" s="108"/>
      <c r="I24" s="108"/>
      <c r="J24" s="108"/>
      <c r="M24" s="108"/>
      <c r="N24" s="108"/>
      <c r="O24" s="108"/>
      <c r="P24" s="108"/>
      <c r="Q24" s="108"/>
      <c r="R24" s="108"/>
      <c r="S24" s="108"/>
    </row>
    <row r="25" spans="2:19" x14ac:dyDescent="0.25">
      <c r="C25" s="108"/>
      <c r="E25" s="108"/>
      <c r="F25" s="108"/>
      <c r="I25" s="108"/>
      <c r="J25" s="108"/>
      <c r="M25" s="108"/>
      <c r="N25" s="108"/>
      <c r="O25" s="108"/>
      <c r="P25" s="108"/>
      <c r="Q25" s="108"/>
      <c r="R25" s="108"/>
      <c r="S25" s="108"/>
    </row>
    <row r="26" spans="2:19" x14ac:dyDescent="0.25">
      <c r="C26" s="108"/>
      <c r="E26" s="108"/>
      <c r="F26" s="108"/>
      <c r="I26" s="108"/>
      <c r="J26" s="108"/>
      <c r="M26" s="108"/>
      <c r="N26" s="108"/>
      <c r="O26" s="108"/>
      <c r="P26" s="108"/>
      <c r="Q26" s="108"/>
      <c r="R26" s="108"/>
      <c r="S26" s="108"/>
    </row>
    <row r="27" spans="2:19" x14ac:dyDescent="0.25">
      <c r="C27" s="108"/>
      <c r="E27" s="108"/>
      <c r="F27" s="108"/>
      <c r="I27" s="108"/>
      <c r="J27" s="108"/>
      <c r="M27" s="108"/>
      <c r="N27" s="108"/>
      <c r="O27" s="108"/>
      <c r="P27" s="108"/>
      <c r="Q27" s="108"/>
      <c r="R27" s="108"/>
      <c r="S27" s="108"/>
    </row>
    <row r="28" spans="2:19" x14ac:dyDescent="0.25">
      <c r="C28" s="108"/>
      <c r="E28" s="108"/>
      <c r="F28" s="108"/>
      <c r="I28" s="108"/>
      <c r="J28" s="108"/>
      <c r="M28" s="108"/>
      <c r="N28" s="108"/>
      <c r="O28" s="108"/>
      <c r="P28" s="108"/>
      <c r="Q28" s="108"/>
      <c r="R28" s="108"/>
      <c r="S28" s="108"/>
    </row>
    <row r="29" spans="2:19" x14ac:dyDescent="0.25">
      <c r="C29" s="108"/>
      <c r="E29" s="108"/>
      <c r="F29" s="108"/>
      <c r="I29" s="108"/>
      <c r="J29" s="108"/>
      <c r="M29" s="108"/>
      <c r="N29" s="108"/>
      <c r="O29" s="108"/>
      <c r="P29" s="108"/>
      <c r="Q29" s="108"/>
      <c r="R29" s="108"/>
      <c r="S29" s="108"/>
    </row>
    <row r="30" spans="2:19" x14ac:dyDescent="0.25">
      <c r="C30" s="108"/>
      <c r="E30" s="108"/>
      <c r="F30" s="108"/>
      <c r="I30" s="108"/>
      <c r="J30" s="108"/>
      <c r="M30" s="108"/>
      <c r="N30" s="108"/>
      <c r="O30" s="108"/>
      <c r="P30" s="108"/>
      <c r="Q30" s="108"/>
      <c r="R30" s="108"/>
      <c r="S30" s="108"/>
    </row>
    <row r="31" spans="2:19" x14ac:dyDescent="0.25">
      <c r="C31" s="108"/>
      <c r="E31" s="108"/>
      <c r="F31" s="108"/>
      <c r="I31" s="108"/>
      <c r="J31" s="108"/>
      <c r="M31" s="108"/>
      <c r="N31" s="108"/>
      <c r="O31" s="108"/>
      <c r="P31" s="108"/>
      <c r="Q31" s="108"/>
      <c r="R31" s="108"/>
      <c r="S31" s="108"/>
    </row>
    <row r="32" spans="2:19" x14ac:dyDescent="0.25">
      <c r="C32" s="108"/>
      <c r="E32" s="108"/>
      <c r="F32" s="108"/>
      <c r="I32" s="108"/>
      <c r="J32" s="108"/>
      <c r="M32" s="108"/>
      <c r="N32" s="108"/>
      <c r="O32" s="108"/>
      <c r="P32" s="108"/>
      <c r="Q32" s="108"/>
      <c r="R32" s="108"/>
      <c r="S32" s="108"/>
    </row>
    <row r="33" spans="2:2" s="108" customFormat="1" x14ac:dyDescent="0.25">
      <c r="B33" s="198"/>
    </row>
    <row r="34" spans="2:2" s="108" customFormat="1" x14ac:dyDescent="0.25">
      <c r="B34" s="198"/>
    </row>
    <row r="35" spans="2:2" s="108" customFormat="1" x14ac:dyDescent="0.25">
      <c r="B35" s="198"/>
    </row>
    <row r="36" spans="2:2" s="108" customFormat="1" x14ac:dyDescent="0.25">
      <c r="B36" s="198"/>
    </row>
    <row r="37" spans="2:2" s="108" customFormat="1" x14ac:dyDescent="0.25">
      <c r="B37" s="198"/>
    </row>
    <row r="38" spans="2:2" s="108" customFormat="1" x14ac:dyDescent="0.25">
      <c r="B38" s="198"/>
    </row>
    <row r="39" spans="2:2" s="108" customFormat="1" x14ac:dyDescent="0.25">
      <c r="B39" s="198"/>
    </row>
    <row r="40" spans="2:2" s="108" customFormat="1" x14ac:dyDescent="0.25">
      <c r="B40" s="198"/>
    </row>
    <row r="41" spans="2:2" s="108" customFormat="1" x14ac:dyDescent="0.25">
      <c r="B41" s="198"/>
    </row>
    <row r="42" spans="2:2" s="108" customFormat="1" x14ac:dyDescent="0.25">
      <c r="B42" s="198"/>
    </row>
    <row r="43" spans="2:2" s="108" customFormat="1" x14ac:dyDescent="0.25">
      <c r="B43" s="198"/>
    </row>
    <row r="44" spans="2:2" s="108" customFormat="1" x14ac:dyDescent="0.25">
      <c r="B44" s="198"/>
    </row>
    <row r="45" spans="2:2" s="108" customFormat="1" x14ac:dyDescent="0.25">
      <c r="B45" s="198"/>
    </row>
    <row r="46" spans="2:2" s="108" customFormat="1" x14ac:dyDescent="0.25">
      <c r="B46" s="198"/>
    </row>
    <row r="47" spans="2:2" s="108" customFormat="1" x14ac:dyDescent="0.25">
      <c r="B47" s="198"/>
    </row>
    <row r="48" spans="2:2" s="108" customFormat="1" x14ac:dyDescent="0.25">
      <c r="B48" s="198"/>
    </row>
    <row r="49" spans="2:2" s="108" customFormat="1" x14ac:dyDescent="0.25">
      <c r="B49" s="198"/>
    </row>
    <row r="50" spans="2:2" s="108" customFormat="1" x14ac:dyDescent="0.25">
      <c r="B50" s="198"/>
    </row>
    <row r="51" spans="2:2" s="108" customFormat="1" x14ac:dyDescent="0.25">
      <c r="B51" s="198"/>
    </row>
    <row r="52" spans="2:2" s="108" customFormat="1" x14ac:dyDescent="0.25">
      <c r="B52" s="198"/>
    </row>
    <row r="53" spans="2:2" s="108" customFormat="1" x14ac:dyDescent="0.25">
      <c r="B53" s="198"/>
    </row>
    <row r="54" spans="2:2" s="108" customFormat="1" x14ac:dyDescent="0.25">
      <c r="B54" s="198"/>
    </row>
    <row r="55" spans="2:2" s="108" customFormat="1" x14ac:dyDescent="0.25">
      <c r="B55" s="198"/>
    </row>
    <row r="56" spans="2:2" s="108" customFormat="1" x14ac:dyDescent="0.25">
      <c r="B56" s="198"/>
    </row>
    <row r="57" spans="2:2" s="108" customFormat="1" x14ac:dyDescent="0.25">
      <c r="B57" s="198"/>
    </row>
    <row r="58" spans="2:2" s="108" customFormat="1" x14ac:dyDescent="0.25">
      <c r="B58" s="198"/>
    </row>
    <row r="59" spans="2:2" s="108" customFormat="1" x14ac:dyDescent="0.25">
      <c r="B59" s="198"/>
    </row>
    <row r="60" spans="2:2" s="108" customFormat="1" x14ac:dyDescent="0.25">
      <c r="B60" s="198"/>
    </row>
    <row r="61" spans="2:2" s="108" customFormat="1" x14ac:dyDescent="0.25">
      <c r="B61" s="198"/>
    </row>
    <row r="62" spans="2:2" s="108" customFormat="1" x14ac:dyDescent="0.25">
      <c r="B62" s="198"/>
    </row>
    <row r="63" spans="2:2" s="108" customFormat="1" x14ac:dyDescent="0.25">
      <c r="B63" s="198"/>
    </row>
    <row r="64" spans="2:2" s="108" customFormat="1" x14ac:dyDescent="0.25">
      <c r="B64" s="198"/>
    </row>
    <row r="65" spans="2:2" s="108" customFormat="1" x14ac:dyDescent="0.25">
      <c r="B65" s="198"/>
    </row>
    <row r="66" spans="2:2" s="108" customFormat="1" x14ac:dyDescent="0.25">
      <c r="B66" s="198"/>
    </row>
    <row r="67" spans="2:2" s="108" customFormat="1" x14ac:dyDescent="0.25">
      <c r="B67" s="198"/>
    </row>
    <row r="68" spans="2:2" s="108" customFormat="1" x14ac:dyDescent="0.25">
      <c r="B68" s="198"/>
    </row>
    <row r="69" spans="2:2" s="108" customFormat="1" x14ac:dyDescent="0.25">
      <c r="B69" s="198"/>
    </row>
    <row r="70" spans="2:2" s="108" customFormat="1" x14ac:dyDescent="0.25">
      <c r="B70" s="198"/>
    </row>
    <row r="71" spans="2:2" s="108" customFormat="1" x14ac:dyDescent="0.25">
      <c r="B71" s="198"/>
    </row>
    <row r="72" spans="2:2" s="108" customFormat="1" x14ac:dyDescent="0.25">
      <c r="B72" s="198"/>
    </row>
    <row r="73" spans="2:2" s="108" customFormat="1" x14ac:dyDescent="0.25">
      <c r="B73" s="198"/>
    </row>
    <row r="74" spans="2:2" s="108" customFormat="1" x14ac:dyDescent="0.25">
      <c r="B74" s="198"/>
    </row>
    <row r="75" spans="2:2" s="108" customFormat="1" x14ac:dyDescent="0.25">
      <c r="B75" s="198"/>
    </row>
    <row r="76" spans="2:2" s="108" customFormat="1" x14ac:dyDescent="0.25">
      <c r="B76" s="198"/>
    </row>
    <row r="77" spans="2:2" s="108" customFormat="1" x14ac:dyDescent="0.25">
      <c r="B77" s="198"/>
    </row>
    <row r="78" spans="2:2" s="108" customFormat="1" x14ac:dyDescent="0.25">
      <c r="B78" s="198"/>
    </row>
    <row r="79" spans="2:2" s="108" customFormat="1" x14ac:dyDescent="0.25">
      <c r="B79" s="198"/>
    </row>
    <row r="80" spans="2:2" s="108" customFormat="1" x14ac:dyDescent="0.25">
      <c r="B80" s="198"/>
    </row>
    <row r="81" spans="2:2" s="108" customFormat="1" x14ac:dyDescent="0.25">
      <c r="B81" s="198"/>
    </row>
    <row r="82" spans="2:2" s="108" customFormat="1" x14ac:dyDescent="0.25">
      <c r="B82" s="198"/>
    </row>
    <row r="83" spans="2:2" s="108" customFormat="1" x14ac:dyDescent="0.25">
      <c r="B83" s="198"/>
    </row>
    <row r="84" spans="2:2" s="108" customFormat="1" x14ac:dyDescent="0.25">
      <c r="B84" s="198"/>
    </row>
    <row r="85" spans="2:2" s="108" customFormat="1" x14ac:dyDescent="0.25">
      <c r="B85" s="198"/>
    </row>
    <row r="86" spans="2:2" s="108" customFormat="1" x14ac:dyDescent="0.25">
      <c r="B86" s="198"/>
    </row>
    <row r="87" spans="2:2" s="108" customFormat="1" x14ac:dyDescent="0.25">
      <c r="B87" s="198"/>
    </row>
    <row r="88" spans="2:2" s="108" customFormat="1" x14ac:dyDescent="0.25">
      <c r="B88" s="198"/>
    </row>
    <row r="89" spans="2:2" s="108" customFormat="1" x14ac:dyDescent="0.25">
      <c r="B89" s="198"/>
    </row>
    <row r="90" spans="2:2" s="108" customFormat="1" x14ac:dyDescent="0.25">
      <c r="B90" s="198"/>
    </row>
    <row r="91" spans="2:2" s="108" customFormat="1" x14ac:dyDescent="0.25">
      <c r="B91" s="198"/>
    </row>
    <row r="92" spans="2:2" s="108" customFormat="1" x14ac:dyDescent="0.25">
      <c r="B92" s="198"/>
    </row>
    <row r="93" spans="2:2" s="108" customFormat="1" x14ac:dyDescent="0.25">
      <c r="B93" s="198"/>
    </row>
    <row r="94" spans="2:2" s="108" customFormat="1" x14ac:dyDescent="0.25">
      <c r="B94" s="198"/>
    </row>
    <row r="95" spans="2:2" s="108" customFormat="1" x14ac:dyDescent="0.25">
      <c r="B95" s="198"/>
    </row>
    <row r="96" spans="2:2" s="108" customFormat="1" x14ac:dyDescent="0.25">
      <c r="B96" s="198"/>
    </row>
    <row r="97" spans="2:2" s="108" customFormat="1" x14ac:dyDescent="0.25">
      <c r="B97" s="198"/>
    </row>
    <row r="98" spans="2:2" s="108" customFormat="1" x14ac:dyDescent="0.25">
      <c r="B98" s="198"/>
    </row>
    <row r="99" spans="2:2" s="108" customFormat="1" x14ac:dyDescent="0.25">
      <c r="B99" s="198"/>
    </row>
    <row r="100" spans="2:2" s="108" customFormat="1" x14ac:dyDescent="0.25">
      <c r="B100" s="198"/>
    </row>
    <row r="101" spans="2:2" s="108" customFormat="1" x14ac:dyDescent="0.25">
      <c r="B101" s="198"/>
    </row>
    <row r="102" spans="2:2" s="108" customFormat="1" x14ac:dyDescent="0.25">
      <c r="B102" s="198"/>
    </row>
    <row r="103" spans="2:2" s="108" customFormat="1" x14ac:dyDescent="0.25">
      <c r="B103" s="198"/>
    </row>
    <row r="104" spans="2:2" s="108" customFormat="1" x14ac:dyDescent="0.25">
      <c r="B104" s="198"/>
    </row>
    <row r="105" spans="2:2" s="108" customFormat="1" x14ac:dyDescent="0.25">
      <c r="B105" s="198"/>
    </row>
    <row r="106" spans="2:2" s="108" customFormat="1" x14ac:dyDescent="0.25">
      <c r="B106" s="198"/>
    </row>
    <row r="107" spans="2:2" s="108" customFormat="1" x14ac:dyDescent="0.25">
      <c r="B107" s="198"/>
    </row>
    <row r="108" spans="2:2" s="108" customFormat="1" x14ac:dyDescent="0.25">
      <c r="B108" s="198"/>
    </row>
    <row r="109" spans="2:2" s="108" customFormat="1" x14ac:dyDescent="0.25">
      <c r="B109" s="198"/>
    </row>
    <row r="110" spans="2:2" s="108" customFormat="1" x14ac:dyDescent="0.25">
      <c r="B110" s="198"/>
    </row>
    <row r="111" spans="2:2" s="108" customFormat="1" x14ac:dyDescent="0.25">
      <c r="B111" s="198"/>
    </row>
    <row r="112" spans="2:2" s="108" customFormat="1" x14ac:dyDescent="0.25">
      <c r="B112" s="198"/>
    </row>
    <row r="113" spans="2:2" s="108" customFormat="1" x14ac:dyDescent="0.25">
      <c r="B113" s="198"/>
    </row>
    <row r="114" spans="2:2" s="108" customFormat="1" x14ac:dyDescent="0.25">
      <c r="B114" s="198"/>
    </row>
    <row r="115" spans="2:2" s="108" customFormat="1" x14ac:dyDescent="0.25">
      <c r="B115" s="198"/>
    </row>
    <row r="116" spans="2:2" s="108" customFormat="1" x14ac:dyDescent="0.25">
      <c r="B116" s="198"/>
    </row>
    <row r="117" spans="2:2" s="108" customFormat="1" x14ac:dyDescent="0.25">
      <c r="B117" s="198"/>
    </row>
    <row r="118" spans="2:2" s="108" customFormat="1" x14ac:dyDescent="0.25">
      <c r="B118" s="198"/>
    </row>
    <row r="119" spans="2:2" s="108" customFormat="1" x14ac:dyDescent="0.25">
      <c r="B119" s="198"/>
    </row>
    <row r="120" spans="2:2" s="108" customFormat="1" x14ac:dyDescent="0.25">
      <c r="B120" s="198"/>
    </row>
    <row r="121" spans="2:2" s="108" customFormat="1" x14ac:dyDescent="0.25">
      <c r="B121" s="198"/>
    </row>
    <row r="122" spans="2:2" s="108" customFormat="1" x14ac:dyDescent="0.25">
      <c r="B122" s="198"/>
    </row>
    <row r="123" spans="2:2" s="108" customFormat="1" x14ac:dyDescent="0.25">
      <c r="B123" s="198"/>
    </row>
    <row r="124" spans="2:2" s="108" customFormat="1" x14ac:dyDescent="0.25">
      <c r="B124" s="198"/>
    </row>
    <row r="125" spans="2:2" s="108" customFormat="1" x14ac:dyDescent="0.25">
      <c r="B125" s="198"/>
    </row>
    <row r="126" spans="2:2" s="108" customFormat="1" x14ac:dyDescent="0.25">
      <c r="B126" s="198"/>
    </row>
    <row r="127" spans="2:2" s="108" customFormat="1" x14ac:dyDescent="0.25">
      <c r="B127" s="198"/>
    </row>
    <row r="128" spans="2:2" s="108" customFormat="1" x14ac:dyDescent="0.25">
      <c r="B128" s="198"/>
    </row>
    <row r="129" spans="2:2" s="108" customFormat="1" x14ac:dyDescent="0.25">
      <c r="B129" s="198"/>
    </row>
    <row r="130" spans="2:2" s="108" customFormat="1" x14ac:dyDescent="0.25">
      <c r="B130" s="198"/>
    </row>
    <row r="131" spans="2:2" s="108" customFormat="1" x14ac:dyDescent="0.25">
      <c r="B131" s="198"/>
    </row>
    <row r="132" spans="2:2" s="108" customFormat="1" x14ac:dyDescent="0.25">
      <c r="B132" s="198"/>
    </row>
    <row r="133" spans="2:2" s="108" customFormat="1" x14ac:dyDescent="0.25">
      <c r="B133" s="198"/>
    </row>
    <row r="134" spans="2:2" s="108" customFormat="1" x14ac:dyDescent="0.25">
      <c r="B134" s="198"/>
    </row>
    <row r="135" spans="2:2" s="108" customFormat="1" x14ac:dyDescent="0.25">
      <c r="B135" s="198"/>
    </row>
    <row r="136" spans="2:2" s="108" customFormat="1" x14ac:dyDescent="0.25">
      <c r="B136" s="198"/>
    </row>
    <row r="137" spans="2:2" s="108" customFormat="1" x14ac:dyDescent="0.25">
      <c r="B137" s="198"/>
    </row>
    <row r="138" spans="2:2" s="108" customFormat="1" x14ac:dyDescent="0.25">
      <c r="B138" s="198"/>
    </row>
    <row r="139" spans="2:2" s="108" customFormat="1" x14ac:dyDescent="0.25">
      <c r="B139" s="198"/>
    </row>
    <row r="140" spans="2:2" s="108" customFormat="1" x14ac:dyDescent="0.25">
      <c r="B140" s="198"/>
    </row>
    <row r="141" spans="2:2" s="108" customFormat="1" x14ac:dyDescent="0.25">
      <c r="B141" s="198"/>
    </row>
    <row r="142" spans="2:2" s="108" customFormat="1" x14ac:dyDescent="0.25">
      <c r="B142" s="198"/>
    </row>
    <row r="143" spans="2:2" s="108" customFormat="1" x14ac:dyDescent="0.25">
      <c r="B143" s="198"/>
    </row>
    <row r="144" spans="2:2" s="108" customFormat="1" x14ac:dyDescent="0.25">
      <c r="B144" s="198"/>
    </row>
    <row r="145" spans="2:2" s="108" customFormat="1" x14ac:dyDescent="0.25">
      <c r="B145" s="198"/>
    </row>
    <row r="146" spans="2:2" s="108" customFormat="1" x14ac:dyDescent="0.25">
      <c r="B146" s="198"/>
    </row>
    <row r="147" spans="2:2" s="108" customFormat="1" x14ac:dyDescent="0.25">
      <c r="B147" s="198"/>
    </row>
    <row r="148" spans="2:2" s="108" customFormat="1" x14ac:dyDescent="0.25">
      <c r="B148" s="198"/>
    </row>
    <row r="149" spans="2:2" s="108" customFormat="1" x14ac:dyDescent="0.25">
      <c r="B149" s="198"/>
    </row>
    <row r="150" spans="2:2" s="108" customFormat="1" x14ac:dyDescent="0.25">
      <c r="B150" s="198"/>
    </row>
    <row r="151" spans="2:2" s="108" customFormat="1" x14ac:dyDescent="0.25">
      <c r="B151" s="198"/>
    </row>
    <row r="152" spans="2:2" s="108" customFormat="1" x14ac:dyDescent="0.25">
      <c r="B152" s="198"/>
    </row>
    <row r="153" spans="2:2" s="108" customFormat="1" x14ac:dyDescent="0.25">
      <c r="B153" s="198"/>
    </row>
    <row r="154" spans="2:2" s="108" customFormat="1" x14ac:dyDescent="0.25">
      <c r="B154" s="198"/>
    </row>
    <row r="155" spans="2:2" s="108" customFormat="1" x14ac:dyDescent="0.25">
      <c r="B155" s="198"/>
    </row>
    <row r="156" spans="2:2" s="108" customFormat="1" x14ac:dyDescent="0.25">
      <c r="B156" s="198"/>
    </row>
    <row r="157" spans="2:2" s="108" customFormat="1" x14ac:dyDescent="0.25">
      <c r="B157" s="198"/>
    </row>
    <row r="158" spans="2:2" s="108" customFormat="1" x14ac:dyDescent="0.25">
      <c r="B158" s="198"/>
    </row>
    <row r="159" spans="2:2" s="108" customFormat="1" x14ac:dyDescent="0.25">
      <c r="B159" s="198"/>
    </row>
    <row r="160" spans="2:2" s="108" customFormat="1" x14ac:dyDescent="0.25">
      <c r="B160" s="198"/>
    </row>
    <row r="161" spans="2:2" s="108" customFormat="1" x14ac:dyDescent="0.25">
      <c r="B161" s="198"/>
    </row>
    <row r="162" spans="2:2" s="108" customFormat="1" x14ac:dyDescent="0.25">
      <c r="B162" s="198"/>
    </row>
    <row r="163" spans="2:2" s="108" customFormat="1" x14ac:dyDescent="0.25">
      <c r="B163" s="198"/>
    </row>
    <row r="164" spans="2:2" s="108" customFormat="1" x14ac:dyDescent="0.25">
      <c r="B164" s="198"/>
    </row>
    <row r="165" spans="2:2" s="108" customFormat="1" x14ac:dyDescent="0.25">
      <c r="B165" s="198"/>
    </row>
    <row r="166" spans="2:2" s="108" customFormat="1" x14ac:dyDescent="0.25">
      <c r="B166" s="198"/>
    </row>
    <row r="167" spans="2:2" s="108" customFormat="1" x14ac:dyDescent="0.25">
      <c r="B167" s="198"/>
    </row>
    <row r="168" spans="2:2" s="108" customFormat="1" x14ac:dyDescent="0.25">
      <c r="B168" s="198"/>
    </row>
    <row r="169" spans="2:2" s="108" customFormat="1" x14ac:dyDescent="0.25">
      <c r="B169" s="198"/>
    </row>
    <row r="170" spans="2:2" s="108" customFormat="1" x14ac:dyDescent="0.25">
      <c r="B170" s="198"/>
    </row>
    <row r="171" spans="2:2" s="108" customFormat="1" x14ac:dyDescent="0.25">
      <c r="B171" s="198"/>
    </row>
    <row r="172" spans="2:2" s="108" customFormat="1" x14ac:dyDescent="0.25">
      <c r="B172" s="198"/>
    </row>
    <row r="173" spans="2:2" s="108" customFormat="1" x14ac:dyDescent="0.25">
      <c r="B173" s="198"/>
    </row>
    <row r="174" spans="2:2" s="108" customFormat="1" x14ac:dyDescent="0.25">
      <c r="B174" s="198"/>
    </row>
    <row r="175" spans="2:2" s="108" customFormat="1" x14ac:dyDescent="0.25">
      <c r="B175" s="198"/>
    </row>
    <row r="176" spans="2:2" s="108" customFormat="1" x14ac:dyDescent="0.25">
      <c r="B176" s="198"/>
    </row>
    <row r="177" spans="2:2" s="108" customFormat="1" x14ac:dyDescent="0.25">
      <c r="B177" s="198"/>
    </row>
    <row r="178" spans="2:2" s="108" customFormat="1" x14ac:dyDescent="0.25">
      <c r="B178" s="198"/>
    </row>
    <row r="179" spans="2:2" s="108" customFormat="1" x14ac:dyDescent="0.25">
      <c r="B179" s="198"/>
    </row>
    <row r="180" spans="2:2" s="108" customFormat="1" x14ac:dyDescent="0.25">
      <c r="B180" s="198"/>
    </row>
    <row r="181" spans="2:2" s="108" customFormat="1" x14ac:dyDescent="0.25">
      <c r="B181" s="198"/>
    </row>
    <row r="182" spans="2:2" s="108" customFormat="1" x14ac:dyDescent="0.25">
      <c r="B182" s="198"/>
    </row>
    <row r="183" spans="2:2" s="108" customFormat="1" x14ac:dyDescent="0.25">
      <c r="B183" s="198"/>
    </row>
    <row r="184" spans="2:2" s="108" customFormat="1" x14ac:dyDescent="0.25">
      <c r="B184" s="198"/>
    </row>
    <row r="185" spans="2:2" s="108" customFormat="1" x14ac:dyDescent="0.25">
      <c r="B185" s="198"/>
    </row>
    <row r="186" spans="2:2" s="108" customFormat="1" x14ac:dyDescent="0.25">
      <c r="B186" s="198"/>
    </row>
    <row r="187" spans="2:2" s="108" customFormat="1" x14ac:dyDescent="0.25">
      <c r="B187" s="198"/>
    </row>
    <row r="188" spans="2:2" s="108" customFormat="1" x14ac:dyDescent="0.25">
      <c r="B188" s="198"/>
    </row>
    <row r="189" spans="2:2" s="108" customFormat="1" x14ac:dyDescent="0.25">
      <c r="B189" s="198"/>
    </row>
    <row r="190" spans="2:2" s="108" customFormat="1" x14ac:dyDescent="0.25">
      <c r="B190" s="198"/>
    </row>
    <row r="191" spans="2:2" s="108" customFormat="1" x14ac:dyDescent="0.25">
      <c r="B191" s="198"/>
    </row>
    <row r="192" spans="2:2" s="108" customFormat="1" x14ac:dyDescent="0.25">
      <c r="B192" s="198"/>
    </row>
    <row r="193" spans="2:2" s="108" customFormat="1" x14ac:dyDescent="0.25">
      <c r="B193" s="198"/>
    </row>
    <row r="194" spans="2:2" s="108" customFormat="1" x14ac:dyDescent="0.25">
      <c r="B194" s="198"/>
    </row>
    <row r="195" spans="2:2" s="108" customFormat="1" x14ac:dyDescent="0.25">
      <c r="B195" s="198"/>
    </row>
    <row r="196" spans="2:2" s="108" customFormat="1" x14ac:dyDescent="0.25">
      <c r="B196" s="198"/>
    </row>
    <row r="197" spans="2:2" s="108" customFormat="1" x14ac:dyDescent="0.25">
      <c r="B197" s="198"/>
    </row>
    <row r="198" spans="2:2" s="108" customFormat="1" x14ac:dyDescent="0.25">
      <c r="B198" s="198"/>
    </row>
    <row r="199" spans="2:2" s="108" customFormat="1" x14ac:dyDescent="0.25">
      <c r="B199" s="198"/>
    </row>
    <row r="200" spans="2:2" s="108" customFormat="1" x14ac:dyDescent="0.25">
      <c r="B200" s="198"/>
    </row>
    <row r="201" spans="2:2" s="108" customFormat="1" x14ac:dyDescent="0.25">
      <c r="B201" s="198"/>
    </row>
    <row r="202" spans="2:2" s="108" customFormat="1" x14ac:dyDescent="0.25">
      <c r="B202" s="198"/>
    </row>
    <row r="203" spans="2:2" s="108" customFormat="1" x14ac:dyDescent="0.25">
      <c r="B203" s="198"/>
    </row>
    <row r="204" spans="2:2" s="108" customFormat="1" x14ac:dyDescent="0.25">
      <c r="B204" s="198"/>
    </row>
    <row r="205" spans="2:2" s="108" customFormat="1" x14ac:dyDescent="0.25">
      <c r="B205" s="198"/>
    </row>
    <row r="206" spans="2:2" s="108" customFormat="1" x14ac:dyDescent="0.25">
      <c r="B206" s="198"/>
    </row>
    <row r="207" spans="2:2" s="108" customFormat="1" x14ac:dyDescent="0.25">
      <c r="B207" s="198"/>
    </row>
    <row r="208" spans="2:2" s="108" customFormat="1" x14ac:dyDescent="0.25">
      <c r="B208" s="198"/>
    </row>
    <row r="209" spans="2:2" s="108" customFormat="1" x14ac:dyDescent="0.25">
      <c r="B209" s="198"/>
    </row>
    <row r="210" spans="2:2" s="108" customFormat="1" x14ac:dyDescent="0.25">
      <c r="B210" s="198"/>
    </row>
    <row r="211" spans="2:2" s="108" customFormat="1" x14ac:dyDescent="0.25">
      <c r="B211" s="198"/>
    </row>
    <row r="212" spans="2:2" s="108" customFormat="1" x14ac:dyDescent="0.25">
      <c r="B212" s="198"/>
    </row>
    <row r="213" spans="2:2" s="108" customFormat="1" x14ac:dyDescent="0.25">
      <c r="B213" s="198"/>
    </row>
    <row r="214" spans="2:2" s="108" customFormat="1" x14ac:dyDescent="0.25">
      <c r="B214" s="198"/>
    </row>
    <row r="215" spans="2:2" s="108" customFormat="1" x14ac:dyDescent="0.25">
      <c r="B215" s="198"/>
    </row>
    <row r="216" spans="2:2" s="108" customFormat="1" x14ac:dyDescent="0.25">
      <c r="B216" s="198"/>
    </row>
    <row r="217" spans="2:2" s="108" customFormat="1" x14ac:dyDescent="0.25">
      <c r="B217" s="198"/>
    </row>
    <row r="218" spans="2:2" s="108" customFormat="1" x14ac:dyDescent="0.25">
      <c r="B218" s="198"/>
    </row>
    <row r="219" spans="2:2" s="108" customFormat="1" x14ac:dyDescent="0.25">
      <c r="B219" s="198"/>
    </row>
    <row r="220" spans="2:2" s="108" customFormat="1" x14ac:dyDescent="0.25">
      <c r="B220" s="198"/>
    </row>
    <row r="221" spans="2:2" s="108" customFormat="1" x14ac:dyDescent="0.25">
      <c r="B221" s="198"/>
    </row>
    <row r="222" spans="2:2" s="108" customFormat="1" x14ac:dyDescent="0.25">
      <c r="B222" s="198"/>
    </row>
    <row r="223" spans="2:2" s="108" customFormat="1" x14ac:dyDescent="0.25">
      <c r="B223" s="198"/>
    </row>
    <row r="224" spans="2:2" s="108" customFormat="1" x14ac:dyDescent="0.25">
      <c r="B224" s="198"/>
    </row>
    <row r="225" spans="2:2" s="108" customFormat="1" x14ac:dyDescent="0.25">
      <c r="B225" s="198"/>
    </row>
    <row r="226" spans="2:2" s="108" customFormat="1" x14ac:dyDescent="0.25">
      <c r="B226" s="198"/>
    </row>
    <row r="227" spans="2:2" s="108" customFormat="1" x14ac:dyDescent="0.25">
      <c r="B227" s="198"/>
    </row>
    <row r="228" spans="2:2" s="108" customFormat="1" x14ac:dyDescent="0.25">
      <c r="B228" s="198"/>
    </row>
    <row r="229" spans="2:2" s="108" customFormat="1" x14ac:dyDescent="0.25">
      <c r="B229" s="198"/>
    </row>
    <row r="230" spans="2:2" s="108" customFormat="1" x14ac:dyDescent="0.25">
      <c r="B230" s="198"/>
    </row>
    <row r="231" spans="2:2" s="108" customFormat="1" x14ac:dyDescent="0.25">
      <c r="B231" s="198"/>
    </row>
    <row r="232" spans="2:2" s="108" customFormat="1" x14ac:dyDescent="0.25">
      <c r="B232" s="198"/>
    </row>
    <row r="233" spans="2:2" s="108" customFormat="1" x14ac:dyDescent="0.25">
      <c r="B233" s="198"/>
    </row>
    <row r="234" spans="2:2" s="108" customFormat="1" x14ac:dyDescent="0.25">
      <c r="B234" s="198"/>
    </row>
    <row r="235" spans="2:2" s="108" customFormat="1" x14ac:dyDescent="0.25">
      <c r="B235" s="198"/>
    </row>
    <row r="236" spans="2:2" s="108" customFormat="1" x14ac:dyDescent="0.25">
      <c r="B236" s="198"/>
    </row>
    <row r="237" spans="2:2" s="108" customFormat="1" x14ac:dyDescent="0.25">
      <c r="B237" s="198"/>
    </row>
    <row r="238" spans="2:2" s="108" customFormat="1" x14ac:dyDescent="0.25">
      <c r="B238" s="198"/>
    </row>
    <row r="239" spans="2:2" s="108" customFormat="1" x14ac:dyDescent="0.25">
      <c r="B239" s="198"/>
    </row>
    <row r="240" spans="2:2" s="108" customFormat="1" x14ac:dyDescent="0.25">
      <c r="B240" s="198"/>
    </row>
    <row r="241" spans="2:2" s="108" customFormat="1" x14ac:dyDescent="0.25">
      <c r="B241" s="198"/>
    </row>
    <row r="242" spans="2:2" s="108" customFormat="1" x14ac:dyDescent="0.25">
      <c r="B242" s="198"/>
    </row>
    <row r="243" spans="2:2" s="108" customFormat="1" x14ac:dyDescent="0.25">
      <c r="B243" s="198"/>
    </row>
    <row r="244" spans="2:2" s="108" customFormat="1" x14ac:dyDescent="0.25">
      <c r="B244" s="198"/>
    </row>
    <row r="245" spans="2:2" s="108" customFormat="1" x14ac:dyDescent="0.25">
      <c r="B245" s="198"/>
    </row>
    <row r="246" spans="2:2" s="108" customFormat="1" x14ac:dyDescent="0.25">
      <c r="B246" s="198"/>
    </row>
    <row r="247" spans="2:2" s="108" customFormat="1" x14ac:dyDescent="0.25">
      <c r="B247" s="198"/>
    </row>
    <row r="248" spans="2:2" s="108" customFormat="1" x14ac:dyDescent="0.25">
      <c r="B248" s="198"/>
    </row>
    <row r="249" spans="2:2" s="108" customFormat="1" x14ac:dyDescent="0.25">
      <c r="B249" s="198"/>
    </row>
    <row r="250" spans="2:2" s="108" customFormat="1" x14ac:dyDescent="0.25">
      <c r="B250" s="198"/>
    </row>
    <row r="251" spans="2:2" s="108" customFormat="1" x14ac:dyDescent="0.25">
      <c r="B251" s="198"/>
    </row>
    <row r="252" spans="2:2" s="108" customFormat="1" x14ac:dyDescent="0.25">
      <c r="B252" s="198"/>
    </row>
    <row r="253" spans="2:2" s="108" customFormat="1" x14ac:dyDescent="0.25">
      <c r="B253" s="198"/>
    </row>
    <row r="254" spans="2:2" s="108" customFormat="1" x14ac:dyDescent="0.25">
      <c r="B254" s="198"/>
    </row>
    <row r="255" spans="2:2" s="108" customFormat="1" x14ac:dyDescent="0.25">
      <c r="B255" s="198"/>
    </row>
    <row r="256" spans="2:2" s="108" customFormat="1" x14ac:dyDescent="0.25">
      <c r="B256" s="198"/>
    </row>
    <row r="257" spans="2:2" s="108" customFormat="1" x14ac:dyDescent="0.25">
      <c r="B257" s="198"/>
    </row>
    <row r="258" spans="2:2" s="108" customFormat="1" x14ac:dyDescent="0.25">
      <c r="B258" s="198"/>
    </row>
    <row r="259" spans="2:2" s="108" customFormat="1" x14ac:dyDescent="0.25">
      <c r="B259" s="198"/>
    </row>
    <row r="260" spans="2:2" s="108" customFormat="1" x14ac:dyDescent="0.25">
      <c r="B260" s="198"/>
    </row>
    <row r="261" spans="2:2" s="108" customFormat="1" x14ac:dyDescent="0.25">
      <c r="B261" s="198"/>
    </row>
    <row r="262" spans="2:2" s="108" customFormat="1" x14ac:dyDescent="0.25">
      <c r="B262" s="198"/>
    </row>
    <row r="263" spans="2:2" s="108" customFormat="1" x14ac:dyDescent="0.25">
      <c r="B263" s="198"/>
    </row>
    <row r="264" spans="2:2" s="108" customFormat="1" x14ac:dyDescent="0.25">
      <c r="B264" s="198"/>
    </row>
    <row r="265" spans="2:2" s="108" customFormat="1" x14ac:dyDescent="0.25">
      <c r="B265" s="198"/>
    </row>
    <row r="266" spans="2:2" s="108" customFormat="1" x14ac:dyDescent="0.25">
      <c r="B266" s="198"/>
    </row>
    <row r="267" spans="2:2" s="108" customFormat="1" x14ac:dyDescent="0.25">
      <c r="B267" s="198"/>
    </row>
    <row r="268" spans="2:2" s="108" customFormat="1" x14ac:dyDescent="0.25">
      <c r="B268" s="198"/>
    </row>
    <row r="269" spans="2:2" s="108" customFormat="1" x14ac:dyDescent="0.25">
      <c r="B269" s="198"/>
    </row>
    <row r="270" spans="2:2" s="108" customFormat="1" x14ac:dyDescent="0.25">
      <c r="B270" s="198"/>
    </row>
    <row r="271" spans="2:2" s="108" customFormat="1" x14ac:dyDescent="0.25">
      <c r="B271" s="198"/>
    </row>
    <row r="272" spans="2:2" s="108" customFormat="1" x14ac:dyDescent="0.25">
      <c r="B272" s="198"/>
    </row>
    <row r="273" spans="2:2" s="108" customFormat="1" x14ac:dyDescent="0.25">
      <c r="B273" s="198"/>
    </row>
    <row r="274" spans="2:2" s="108" customFormat="1" x14ac:dyDescent="0.25">
      <c r="B274" s="198"/>
    </row>
    <row r="275" spans="2:2" s="108" customFormat="1" x14ac:dyDescent="0.25">
      <c r="B275" s="198"/>
    </row>
    <row r="276" spans="2:2" s="108" customFormat="1" x14ac:dyDescent="0.25">
      <c r="B276" s="198"/>
    </row>
    <row r="277" spans="2:2" s="108" customFormat="1" x14ac:dyDescent="0.25">
      <c r="B277" s="198"/>
    </row>
    <row r="278" spans="2:2" s="108" customFormat="1" x14ac:dyDescent="0.25">
      <c r="B278" s="198"/>
    </row>
    <row r="279" spans="2:2" s="108" customFormat="1" x14ac:dyDescent="0.25">
      <c r="B279" s="198"/>
    </row>
    <row r="280" spans="2:2" s="108" customFormat="1" x14ac:dyDescent="0.25">
      <c r="B280" s="198"/>
    </row>
    <row r="281" spans="2:2" s="108" customFormat="1" x14ac:dyDescent="0.25">
      <c r="B281" s="198"/>
    </row>
    <row r="282" spans="2:2" s="108" customFormat="1" x14ac:dyDescent="0.25">
      <c r="B282" s="198"/>
    </row>
    <row r="283" spans="2:2" s="108" customFormat="1" x14ac:dyDescent="0.25">
      <c r="B283" s="198"/>
    </row>
    <row r="284" spans="2:2" s="108" customFormat="1" x14ac:dyDescent="0.25">
      <c r="B284" s="198"/>
    </row>
    <row r="285" spans="2:2" s="108" customFormat="1" x14ac:dyDescent="0.25">
      <c r="B285" s="198"/>
    </row>
    <row r="286" spans="2:2" s="108" customFormat="1" x14ac:dyDescent="0.25">
      <c r="B286" s="198"/>
    </row>
    <row r="287" spans="2:2" s="108" customFormat="1" x14ac:dyDescent="0.25">
      <c r="B287" s="198"/>
    </row>
    <row r="288" spans="2:2" s="108" customFormat="1" x14ac:dyDescent="0.25">
      <c r="B288" s="198"/>
    </row>
    <row r="289" spans="2:2" s="108" customFormat="1" x14ac:dyDescent="0.25">
      <c r="B289" s="198"/>
    </row>
    <row r="290" spans="2:2" s="108" customFormat="1" x14ac:dyDescent="0.25">
      <c r="B290" s="198"/>
    </row>
    <row r="291" spans="2:2" s="108" customFormat="1" x14ac:dyDescent="0.25">
      <c r="B291" s="198"/>
    </row>
    <row r="292" spans="2:2" s="108" customFormat="1" x14ac:dyDescent="0.25">
      <c r="B292" s="198"/>
    </row>
    <row r="293" spans="2:2" s="108" customFormat="1" x14ac:dyDescent="0.25">
      <c r="B293" s="198"/>
    </row>
    <row r="294" spans="2:2" s="108" customFormat="1" x14ac:dyDescent="0.25">
      <c r="B294" s="198"/>
    </row>
    <row r="295" spans="2:2" s="108" customFormat="1" x14ac:dyDescent="0.25">
      <c r="B295" s="198"/>
    </row>
    <row r="296" spans="2:2" s="108" customFormat="1" x14ac:dyDescent="0.25">
      <c r="B296" s="198"/>
    </row>
    <row r="297" spans="2:2" s="108" customFormat="1" x14ac:dyDescent="0.25">
      <c r="B297" s="198"/>
    </row>
    <row r="298" spans="2:2" s="108" customFormat="1" x14ac:dyDescent="0.25">
      <c r="B298" s="198"/>
    </row>
    <row r="299" spans="2:2" s="108" customFormat="1" x14ac:dyDescent="0.25">
      <c r="B299" s="198"/>
    </row>
    <row r="300" spans="2:2" s="108" customFormat="1" x14ac:dyDescent="0.25">
      <c r="B300" s="198"/>
    </row>
    <row r="301" spans="2:2" s="108" customFormat="1" x14ac:dyDescent="0.25">
      <c r="B301" s="198"/>
    </row>
    <row r="302" spans="2:2" s="108" customFormat="1" x14ac:dyDescent="0.25">
      <c r="B302" s="198"/>
    </row>
    <row r="303" spans="2:2" s="108" customFormat="1" x14ac:dyDescent="0.25">
      <c r="B303" s="198"/>
    </row>
    <row r="304" spans="2:2" s="108" customFormat="1" x14ac:dyDescent="0.25">
      <c r="B304" s="198"/>
    </row>
    <row r="305" spans="2:2" s="108" customFormat="1" x14ac:dyDescent="0.25">
      <c r="B305" s="198"/>
    </row>
    <row r="306" spans="2:2" s="108" customFormat="1" x14ac:dyDescent="0.25">
      <c r="B306" s="198"/>
    </row>
    <row r="307" spans="2:2" s="108" customFormat="1" x14ac:dyDescent="0.25">
      <c r="B307" s="198"/>
    </row>
    <row r="308" spans="2:2" s="108" customFormat="1" x14ac:dyDescent="0.25">
      <c r="B308" s="198"/>
    </row>
    <row r="309" spans="2:2" s="108" customFormat="1" x14ac:dyDescent="0.25">
      <c r="B309" s="198"/>
    </row>
    <row r="310" spans="2:2" s="108" customFormat="1" x14ac:dyDescent="0.25">
      <c r="B310" s="198"/>
    </row>
    <row r="311" spans="2:2" s="108" customFormat="1" x14ac:dyDescent="0.25">
      <c r="B311" s="198"/>
    </row>
    <row r="312" spans="2:2" s="108" customFormat="1" x14ac:dyDescent="0.25">
      <c r="B312" s="198"/>
    </row>
    <row r="313" spans="2:2" s="108" customFormat="1" x14ac:dyDescent="0.25">
      <c r="B313" s="198"/>
    </row>
    <row r="314" spans="2:2" s="108" customFormat="1" x14ac:dyDescent="0.25">
      <c r="B314" s="198"/>
    </row>
    <row r="315" spans="2:2" s="108" customFormat="1" x14ac:dyDescent="0.25">
      <c r="B315" s="198"/>
    </row>
    <row r="316" spans="2:2" s="108" customFormat="1" x14ac:dyDescent="0.25">
      <c r="B316" s="198"/>
    </row>
    <row r="317" spans="2:2" s="108" customFormat="1" x14ac:dyDescent="0.25">
      <c r="B317" s="198"/>
    </row>
    <row r="318" spans="2:2" s="108" customFormat="1" x14ac:dyDescent="0.25">
      <c r="B318" s="198"/>
    </row>
    <row r="319" spans="2:2" s="108" customFormat="1" x14ac:dyDescent="0.25">
      <c r="B319" s="198"/>
    </row>
    <row r="320" spans="2:2" s="108" customFormat="1" x14ac:dyDescent="0.25">
      <c r="B320" s="198"/>
    </row>
    <row r="321" spans="2:2" s="108" customFormat="1" x14ac:dyDescent="0.25">
      <c r="B321" s="198"/>
    </row>
    <row r="322" spans="2:2" s="108" customFormat="1" x14ac:dyDescent="0.25">
      <c r="B322" s="198"/>
    </row>
    <row r="323" spans="2:2" s="108" customFormat="1" x14ac:dyDescent="0.25">
      <c r="B323" s="198"/>
    </row>
    <row r="324" spans="2:2" s="108" customFormat="1" x14ac:dyDescent="0.25">
      <c r="B324" s="198"/>
    </row>
    <row r="325" spans="2:2" s="108" customFormat="1" x14ac:dyDescent="0.25">
      <c r="B325" s="198"/>
    </row>
    <row r="326" spans="2:2" s="108" customFormat="1" x14ac:dyDescent="0.25">
      <c r="B326" s="198"/>
    </row>
    <row r="327" spans="2:2" s="108" customFormat="1" x14ac:dyDescent="0.25">
      <c r="B327" s="198"/>
    </row>
    <row r="328" spans="2:2" s="108" customFormat="1" x14ac:dyDescent="0.25">
      <c r="B328" s="198"/>
    </row>
    <row r="329" spans="2:2" s="108" customFormat="1" x14ac:dyDescent="0.25">
      <c r="B329" s="198"/>
    </row>
    <row r="330" spans="2:2" s="108" customFormat="1" x14ac:dyDescent="0.25">
      <c r="B330" s="198"/>
    </row>
    <row r="331" spans="2:2" s="108" customFormat="1" x14ac:dyDescent="0.25">
      <c r="B331" s="198"/>
    </row>
    <row r="332" spans="2:2" s="108" customFormat="1" x14ac:dyDescent="0.25">
      <c r="B332" s="198"/>
    </row>
    <row r="333" spans="2:2" s="108" customFormat="1" x14ac:dyDescent="0.25">
      <c r="B333" s="198"/>
    </row>
    <row r="334" spans="2:2" s="108" customFormat="1" x14ac:dyDescent="0.25">
      <c r="B334" s="198"/>
    </row>
    <row r="335" spans="2:2" s="108" customFormat="1" x14ac:dyDescent="0.25">
      <c r="B335" s="198"/>
    </row>
    <row r="336" spans="2:2" s="108" customFormat="1" x14ac:dyDescent="0.25">
      <c r="B336" s="198"/>
    </row>
    <row r="337" spans="2:2" s="108" customFormat="1" x14ac:dyDescent="0.25">
      <c r="B337" s="198"/>
    </row>
    <row r="338" spans="2:2" s="108" customFormat="1" x14ac:dyDescent="0.25">
      <c r="B338" s="198"/>
    </row>
    <row r="339" spans="2:2" s="108" customFormat="1" x14ac:dyDescent="0.25">
      <c r="B339" s="198"/>
    </row>
    <row r="340" spans="2:2" s="108" customFormat="1" x14ac:dyDescent="0.25">
      <c r="B340" s="198"/>
    </row>
    <row r="341" spans="2:2" s="108" customFormat="1" x14ac:dyDescent="0.25">
      <c r="B341" s="198"/>
    </row>
    <row r="342" spans="2:2" s="108" customFormat="1" x14ac:dyDescent="0.25">
      <c r="B342" s="198"/>
    </row>
    <row r="343" spans="2:2" s="108" customFormat="1" x14ac:dyDescent="0.25">
      <c r="B343" s="198"/>
    </row>
    <row r="344" spans="2:2" s="108" customFormat="1" x14ac:dyDescent="0.25">
      <c r="B344" s="198"/>
    </row>
    <row r="345" spans="2:2" s="108" customFormat="1" x14ac:dyDescent="0.25">
      <c r="B345" s="198"/>
    </row>
    <row r="346" spans="2:2" s="108" customFormat="1" x14ac:dyDescent="0.25">
      <c r="B346" s="198"/>
    </row>
    <row r="347" spans="2:2" s="108" customFormat="1" x14ac:dyDescent="0.25">
      <c r="B347" s="198"/>
    </row>
    <row r="348" spans="2:2" s="108" customFormat="1" x14ac:dyDescent="0.25">
      <c r="B348" s="198"/>
    </row>
    <row r="349" spans="2:2" s="108" customFormat="1" x14ac:dyDescent="0.25">
      <c r="B349" s="198"/>
    </row>
    <row r="350" spans="2:2" s="108" customFormat="1" x14ac:dyDescent="0.25">
      <c r="B350" s="198"/>
    </row>
    <row r="351" spans="2:2" s="108" customFormat="1" x14ac:dyDescent="0.25">
      <c r="B351" s="198"/>
    </row>
    <row r="352" spans="2:2" s="108" customFormat="1" x14ac:dyDescent="0.25">
      <c r="B352" s="198"/>
    </row>
    <row r="353" spans="2:2" s="108" customFormat="1" x14ac:dyDescent="0.25">
      <c r="B353" s="198"/>
    </row>
    <row r="354" spans="2:2" s="108" customFormat="1" x14ac:dyDescent="0.25">
      <c r="B354" s="198"/>
    </row>
    <row r="355" spans="2:2" s="108" customFormat="1" x14ac:dyDescent="0.25">
      <c r="B355" s="198"/>
    </row>
    <row r="356" spans="2:2" s="108" customFormat="1" x14ac:dyDescent="0.25">
      <c r="B356" s="198"/>
    </row>
    <row r="357" spans="2:2" s="108" customFormat="1" x14ac:dyDescent="0.25">
      <c r="B357" s="198"/>
    </row>
    <row r="358" spans="2:2" s="108" customFormat="1" x14ac:dyDescent="0.25">
      <c r="B358" s="198"/>
    </row>
    <row r="359" spans="2:2" s="108" customFormat="1" x14ac:dyDescent="0.25">
      <c r="B359" s="198"/>
    </row>
    <row r="360" spans="2:2" s="108" customFormat="1" x14ac:dyDescent="0.25">
      <c r="B360" s="198"/>
    </row>
    <row r="361" spans="2:2" s="108" customFormat="1" x14ac:dyDescent="0.25">
      <c r="B361" s="198"/>
    </row>
    <row r="362" spans="2:2" s="108" customFormat="1" x14ac:dyDescent="0.25">
      <c r="B362" s="198"/>
    </row>
    <row r="363" spans="2:2" s="108" customFormat="1" x14ac:dyDescent="0.25">
      <c r="B363" s="198"/>
    </row>
    <row r="364" spans="2:2" s="108" customFormat="1" x14ac:dyDescent="0.25">
      <c r="B364" s="198"/>
    </row>
    <row r="365" spans="2:2" s="108" customFormat="1" x14ac:dyDescent="0.25">
      <c r="B365" s="198"/>
    </row>
    <row r="366" spans="2:2" s="108" customFormat="1" x14ac:dyDescent="0.25">
      <c r="B366" s="198"/>
    </row>
    <row r="367" spans="2:2" s="108" customFormat="1" x14ac:dyDescent="0.25">
      <c r="B367" s="198"/>
    </row>
    <row r="368" spans="2:2" s="108" customFormat="1" x14ac:dyDescent="0.25">
      <c r="B368" s="198"/>
    </row>
    <row r="369" spans="3:19" x14ac:dyDescent="0.25">
      <c r="C369" s="108"/>
      <c r="E369" s="108"/>
      <c r="F369" s="108"/>
      <c r="I369" s="108"/>
      <c r="J369" s="108"/>
      <c r="M369" s="108"/>
      <c r="N369" s="108"/>
      <c r="O369" s="108"/>
      <c r="P369" s="108"/>
      <c r="Q369" s="108"/>
      <c r="R369" s="108"/>
      <c r="S369" s="108"/>
    </row>
    <row r="370" spans="3:19" x14ac:dyDescent="0.25">
      <c r="C370" s="108"/>
      <c r="E370" s="108"/>
      <c r="F370" s="108"/>
      <c r="I370" s="108"/>
      <c r="J370" s="108"/>
      <c r="M370" s="108"/>
      <c r="N370" s="108"/>
      <c r="O370" s="108"/>
      <c r="P370" s="108"/>
      <c r="Q370" s="108"/>
      <c r="R370" s="108"/>
      <c r="S370" s="108"/>
    </row>
    <row r="371" spans="3:19" x14ac:dyDescent="0.25">
      <c r="C371" s="108"/>
      <c r="E371" s="108"/>
      <c r="F371" s="108"/>
      <c r="I371" s="108"/>
      <c r="J371" s="108"/>
      <c r="M371" s="108"/>
      <c r="N371" s="108"/>
      <c r="O371" s="108"/>
      <c r="P371" s="108"/>
      <c r="Q371" s="108"/>
      <c r="R371" s="108"/>
      <c r="S371" s="108"/>
    </row>
    <row r="372" spans="3:19" x14ac:dyDescent="0.25">
      <c r="C372" s="108"/>
      <c r="E372" s="108"/>
      <c r="F372" s="108"/>
      <c r="I372" s="108"/>
      <c r="J372" s="108"/>
      <c r="M372" s="108"/>
      <c r="N372" s="108"/>
      <c r="O372" s="108"/>
      <c r="P372" s="108"/>
      <c r="Q372" s="108"/>
      <c r="R372" s="108"/>
      <c r="S372" s="108"/>
    </row>
    <row r="373" spans="3:19" x14ac:dyDescent="0.25">
      <c r="J373" s="108"/>
      <c r="M373" s="289"/>
      <c r="N373" s="290"/>
      <c r="O373" s="290"/>
      <c r="P373" s="291"/>
      <c r="Q373" s="290"/>
      <c r="R373" s="290"/>
      <c r="S373" s="290"/>
    </row>
    <row r="374" spans="3:19" x14ac:dyDescent="0.25">
      <c r="J374" s="108"/>
    </row>
    <row r="375" spans="3:19" x14ac:dyDescent="0.25">
      <c r="J375" s="108"/>
    </row>
    <row r="376" spans="3:19" x14ac:dyDescent="0.25">
      <c r="J376" s="108"/>
    </row>
    <row r="377" spans="3:19" x14ac:dyDescent="0.25">
      <c r="J377" s="108"/>
    </row>
    <row r="378" spans="3:19" x14ac:dyDescent="0.25">
      <c r="J378" s="108"/>
    </row>
  </sheetData>
  <autoFilter ref="B2:S2" xr:uid="{852FCF70-14E8-41E5-8EF1-350D60DF8E2B}"/>
  <mergeCells count="101">
    <mergeCell ref="S15:S17"/>
    <mergeCell ref="K15:K17"/>
    <mergeCell ref="L15:L17"/>
    <mergeCell ref="M15:M17"/>
    <mergeCell ref="N15:N17"/>
    <mergeCell ref="O15:O17"/>
    <mergeCell ref="P15:P17"/>
    <mergeCell ref="B15:B17"/>
    <mergeCell ref="C15:C17"/>
    <mergeCell ref="D15:D17"/>
    <mergeCell ref="E15:E17"/>
    <mergeCell ref="F15:F17"/>
    <mergeCell ref="G15:G17"/>
    <mergeCell ref="H15:H17"/>
    <mergeCell ref="I15:I17"/>
    <mergeCell ref="J15:J17"/>
    <mergeCell ref="S12:S14"/>
    <mergeCell ref="K12:K14"/>
    <mergeCell ref="L12:L14"/>
    <mergeCell ref="M12:M14"/>
    <mergeCell ref="N12:N14"/>
    <mergeCell ref="O12:O14"/>
    <mergeCell ref="P12:P14"/>
    <mergeCell ref="P9:P11"/>
    <mergeCell ref="S9:S11"/>
    <mergeCell ref="F6:F8"/>
    <mergeCell ref="I9:I11"/>
    <mergeCell ref="J9:J11"/>
    <mergeCell ref="K9:K11"/>
    <mergeCell ref="L9:L11"/>
    <mergeCell ref="M9:M11"/>
    <mergeCell ref="N9:N11"/>
    <mergeCell ref="B12:B14"/>
    <mergeCell ref="C12:C14"/>
    <mergeCell ref="D12:D14"/>
    <mergeCell ref="E12:E14"/>
    <mergeCell ref="F12:F14"/>
    <mergeCell ref="G12:G14"/>
    <mergeCell ref="H12:H14"/>
    <mergeCell ref="I12:I14"/>
    <mergeCell ref="J12:J14"/>
    <mergeCell ref="Q1:S1"/>
    <mergeCell ref="S6:S8"/>
    <mergeCell ref="O6:O8"/>
    <mergeCell ref="P6:P8"/>
    <mergeCell ref="B9:B11"/>
    <mergeCell ref="C9:C11"/>
    <mergeCell ref="D9:D11"/>
    <mergeCell ref="E9:E11"/>
    <mergeCell ref="F9:F11"/>
    <mergeCell ref="G9:G11"/>
    <mergeCell ref="H9:H11"/>
    <mergeCell ref="M6:M8"/>
    <mergeCell ref="N6:N8"/>
    <mergeCell ref="G6:G8"/>
    <mergeCell ref="H6:H8"/>
    <mergeCell ref="I6:I8"/>
    <mergeCell ref="J6:J8"/>
    <mergeCell ref="K6:K8"/>
    <mergeCell ref="L6:L8"/>
    <mergeCell ref="O9:O11"/>
    <mergeCell ref="B6:B8"/>
    <mergeCell ref="C6:C8"/>
    <mergeCell ref="D6:D8"/>
    <mergeCell ref="E6:E8"/>
    <mergeCell ref="O3:O5"/>
    <mergeCell ref="P3:P5"/>
    <mergeCell ref="K3:K5"/>
    <mergeCell ref="L3:L5"/>
    <mergeCell ref="M3:M5"/>
    <mergeCell ref="N3:N5"/>
    <mergeCell ref="C1:E1"/>
    <mergeCell ref="F1:I1"/>
    <mergeCell ref="J1:L1"/>
    <mergeCell ref="M1:P1"/>
    <mergeCell ref="G3:G5"/>
    <mergeCell ref="H3:H5"/>
    <mergeCell ref="S18:S20"/>
    <mergeCell ref="K18:K20"/>
    <mergeCell ref="L18:L20"/>
    <mergeCell ref="M18:M20"/>
    <mergeCell ref="N18:N20"/>
    <mergeCell ref="O18:O20"/>
    <mergeCell ref="P18:P20"/>
    <mergeCell ref="B3:B5"/>
    <mergeCell ref="C3:C5"/>
    <mergeCell ref="D3:D5"/>
    <mergeCell ref="E3:E5"/>
    <mergeCell ref="F3:F5"/>
    <mergeCell ref="I3:I5"/>
    <mergeCell ref="J3:J5"/>
    <mergeCell ref="B18:B20"/>
    <mergeCell ref="C18:C20"/>
    <mergeCell ref="D18:D20"/>
    <mergeCell ref="E18:E20"/>
    <mergeCell ref="F18:F20"/>
    <mergeCell ref="G18:G20"/>
    <mergeCell ref="H18:H20"/>
    <mergeCell ref="I18:I20"/>
    <mergeCell ref="J18:J20"/>
    <mergeCell ref="S3:S5"/>
  </mergeCells>
  <pageMargins left="0.7" right="0.7" top="0.75" bottom="0.75" header="0.3" footer="0.3"/>
  <pageSetup paperSize="9" orientation="portrait" horizontalDpi="300" verticalDpi="0"/>
  <extLst>
    <ext xmlns:x14="http://schemas.microsoft.com/office/spreadsheetml/2009/9/main" uri="{CCE6A557-97BC-4b89-ADB6-D9C93CAAB3DF}">
      <x14:dataValidations xmlns:xm="http://schemas.microsoft.com/office/excel/2006/main" count="8">
        <x14:dataValidation type="list" allowBlank="1" showInputMessage="1" showErrorMessage="1" xr:uid="{29A335C7-5DFF-4E49-885A-45BEF6DE98B2}">
          <x14:formula1>
            <xm:f>'Look ups'!$A$2:$A$10</xm:f>
          </x14:formula1>
          <xm:sqref>C12</xm:sqref>
        </x14:dataValidation>
        <x14:dataValidation type="list" allowBlank="1" showInputMessage="1" showErrorMessage="1" xr:uid="{CDDC390B-96C6-48D1-88F2-E5785C6CD0C4}">
          <x14:formula1>
            <xm:f>'Look ups'!$B$2:$B$11</xm:f>
          </x14:formula1>
          <xm:sqref>D3 D6 D9 D12 D15</xm:sqref>
        </x14:dataValidation>
        <x14:dataValidation type="list" allowBlank="1" showInputMessage="1" showErrorMessage="1" xr:uid="{FB8B4943-32E1-4B1B-9F5F-C080B1DE938F}">
          <x14:formula1>
            <xm:f>'Look ups'!$A$2:$A$9</xm:f>
          </x14:formula1>
          <xm:sqref>C3 C6 C9 C15</xm:sqref>
        </x14:dataValidation>
        <x14:dataValidation type="list" allowBlank="1" showInputMessage="1" showErrorMessage="1" xr:uid="{FB471591-374B-446B-8ED9-4190687EB703}">
          <x14:formula1>
            <xm:f>'Look ups'!$C$2:$C$12</xm:f>
          </x14:formula1>
          <xm:sqref>F6</xm:sqref>
        </x14:dataValidation>
        <x14:dataValidation type="list" allowBlank="1" showInputMessage="1" showErrorMessage="1" xr:uid="{37BC5303-F065-4A81-AE28-CB5DE9628507}">
          <x14:formula1>
            <xm:f>'Look ups'!$C$2:$C$10</xm:f>
          </x14:formula1>
          <xm:sqref>F15 F12 F3 F9 F18</xm:sqref>
        </x14:dataValidation>
        <x14:dataValidation type="list" allowBlank="1" showInputMessage="1" showErrorMessage="1" xr:uid="{F3341A9E-EF28-43CF-88E3-0270CAA31EB8}">
          <x14:formula1>
            <xm:f>'Look ups'!$D$2:$D$6</xm:f>
          </x14:formula1>
          <xm:sqref>J15 J3 J18</xm:sqref>
        </x14:dataValidation>
        <x14:dataValidation type="list" allowBlank="1" showInputMessage="1" showErrorMessage="1" xr:uid="{3C0A96ED-1E26-4F8A-9D8A-B29B5DAD81ED}">
          <x14:formula1>
            <xm:f>'Look ups'!$E$2:$E$6</xm:f>
          </x14:formula1>
          <xm:sqref>L6:L20</xm:sqref>
        </x14:dataValidation>
        <x14:dataValidation type="list" allowBlank="1" showInputMessage="1" showErrorMessage="1" xr:uid="{5CEF9EC5-3EDD-41FE-9F11-B39FDDF3DAA8}">
          <x14:formula1>
            <xm:f>'Look ups'!$G$2:$G$6</xm:f>
          </x14:formula1>
          <xm:sqref>O3:O20 M3:M20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7787F-4173-4BDD-AC65-27E81AF97E3C}">
  <sheetPr>
    <tabColor rgb="FF00B050"/>
  </sheetPr>
  <dimension ref="A1:T390"/>
  <sheetViews>
    <sheetView showGridLines="0" topLeftCell="B8" zoomScale="40" zoomScaleNormal="40" workbookViewId="0">
      <selection activeCell="AJ9" sqref="AJ9"/>
    </sheetView>
  </sheetViews>
  <sheetFormatPr defaultColWidth="8.7109375" defaultRowHeight="15" x14ac:dyDescent="0.25"/>
  <cols>
    <col min="1" max="1" width="3.5703125" style="77" customWidth="1"/>
    <col min="2" max="2" width="24.5703125" style="203" bestFit="1" customWidth="1"/>
    <col min="3" max="3" width="14.5703125" style="78" customWidth="1"/>
    <col min="4" max="4" width="14.28515625" style="77" customWidth="1"/>
    <col min="5" max="5" width="21.5703125" style="79" customWidth="1"/>
    <col min="6" max="6" width="17.7109375" style="78" customWidth="1"/>
    <col min="7" max="7" width="24.5703125" style="77" customWidth="1"/>
    <col min="8" max="8" width="20.42578125" style="77" customWidth="1"/>
    <col min="9" max="9" width="17.28515625" style="79" customWidth="1"/>
    <col min="10" max="10" width="27.28515625" style="78" bestFit="1" customWidth="1"/>
    <col min="11" max="11" width="24.28515625" style="77" customWidth="1"/>
    <col min="12" max="12" width="15.5703125" style="77" customWidth="1"/>
    <col min="13" max="13" width="15.5703125" style="80" customWidth="1"/>
    <col min="14" max="15" width="15.5703125" style="81" customWidth="1"/>
    <col min="16" max="16" width="15.5703125" style="82" customWidth="1"/>
    <col min="17" max="17" width="28.7109375" style="81" customWidth="1"/>
    <col min="18" max="18" width="42" style="81" customWidth="1"/>
    <col min="19" max="19" width="28.7109375" style="81" customWidth="1"/>
    <col min="20" max="20" width="26.7109375" style="77" customWidth="1"/>
    <col min="21" max="16384" width="8.7109375" style="77"/>
  </cols>
  <sheetData>
    <row r="1" spans="2:20" s="205" customFormat="1" ht="19.5" thickBot="1" x14ac:dyDescent="0.35">
      <c r="B1" s="204"/>
      <c r="C1" s="738" t="s">
        <v>0</v>
      </c>
      <c r="D1" s="738"/>
      <c r="E1" s="738"/>
      <c r="F1" s="738" t="s">
        <v>1</v>
      </c>
      <c r="G1" s="738"/>
      <c r="H1" s="738"/>
      <c r="I1" s="738"/>
      <c r="J1" s="738" t="s">
        <v>2</v>
      </c>
      <c r="K1" s="738"/>
      <c r="L1" s="738"/>
      <c r="M1" s="750" t="s">
        <v>3</v>
      </c>
      <c r="N1" s="750"/>
      <c r="O1" s="750"/>
      <c r="P1" s="738"/>
      <c r="Q1" s="738" t="s">
        <v>4</v>
      </c>
      <c r="R1" s="739"/>
      <c r="S1" s="739"/>
      <c r="T1" s="740"/>
    </row>
    <row r="2" spans="2:20" s="205" customFormat="1" ht="96.6" customHeight="1" thickBot="1" x14ac:dyDescent="0.35">
      <c r="B2" s="294" t="s">
        <v>6</v>
      </c>
      <c r="C2" s="189" t="s">
        <v>7</v>
      </c>
      <c r="D2" s="190" t="s">
        <v>8</v>
      </c>
      <c r="E2" s="192" t="s">
        <v>9</v>
      </c>
      <c r="F2" s="189" t="s">
        <v>10</v>
      </c>
      <c r="G2" s="190" t="s">
        <v>11</v>
      </c>
      <c r="H2" s="190" t="s">
        <v>482</v>
      </c>
      <c r="I2" s="191" t="s">
        <v>13</v>
      </c>
      <c r="J2" s="189" t="s">
        <v>14</v>
      </c>
      <c r="K2" s="190" t="s">
        <v>15</v>
      </c>
      <c r="L2" s="192" t="s">
        <v>16</v>
      </c>
      <c r="M2" s="193" t="s">
        <v>17</v>
      </c>
      <c r="N2" s="194" t="s">
        <v>18</v>
      </c>
      <c r="O2" s="194" t="s">
        <v>19</v>
      </c>
      <c r="P2" s="195" t="s">
        <v>20</v>
      </c>
      <c r="Q2" s="196" t="s">
        <v>449</v>
      </c>
      <c r="R2" s="194" t="s">
        <v>450</v>
      </c>
      <c r="S2" s="194" t="s">
        <v>451</v>
      </c>
      <c r="T2" s="197" t="s">
        <v>27</v>
      </c>
    </row>
    <row r="3" spans="2:20" ht="90.75" x14ac:dyDescent="0.25">
      <c r="B3" s="947" t="s">
        <v>235</v>
      </c>
      <c r="C3" s="606" t="s">
        <v>29</v>
      </c>
      <c r="D3" s="598" t="s">
        <v>30</v>
      </c>
      <c r="E3" s="601" t="s">
        <v>452</v>
      </c>
      <c r="F3" s="606" t="s">
        <v>32</v>
      </c>
      <c r="G3" s="598" t="s">
        <v>33</v>
      </c>
      <c r="H3" s="598" t="s">
        <v>34</v>
      </c>
      <c r="I3" s="601" t="s">
        <v>546</v>
      </c>
      <c r="J3" s="695" t="s">
        <v>183</v>
      </c>
      <c r="K3" s="598" t="s">
        <v>198</v>
      </c>
      <c r="L3" s="595">
        <v>5</v>
      </c>
      <c r="M3" s="950">
        <v>3</v>
      </c>
      <c r="N3" s="673" t="s">
        <v>320</v>
      </c>
      <c r="O3" s="676">
        <v>5</v>
      </c>
      <c r="P3" s="679" t="s">
        <v>321</v>
      </c>
      <c r="Q3" s="158" t="s">
        <v>38</v>
      </c>
      <c r="R3" s="159" t="s">
        <v>170</v>
      </c>
      <c r="S3" s="615" t="s">
        <v>236</v>
      </c>
      <c r="T3" s="149" t="s">
        <v>238</v>
      </c>
    </row>
    <row r="4" spans="2:20" ht="75.75" x14ac:dyDescent="0.25">
      <c r="B4" s="946"/>
      <c r="C4" s="607"/>
      <c r="D4" s="599"/>
      <c r="E4" s="602"/>
      <c r="F4" s="607"/>
      <c r="G4" s="599"/>
      <c r="H4" s="599"/>
      <c r="I4" s="602"/>
      <c r="J4" s="696"/>
      <c r="K4" s="599"/>
      <c r="L4" s="596"/>
      <c r="M4" s="835"/>
      <c r="N4" s="674"/>
      <c r="O4" s="677"/>
      <c r="P4" s="680"/>
      <c r="Q4" s="150" t="s">
        <v>47</v>
      </c>
      <c r="R4" s="111" t="s">
        <v>48</v>
      </c>
      <c r="S4" s="616"/>
      <c r="T4" s="151" t="s">
        <v>240</v>
      </c>
    </row>
    <row r="5" spans="2:20" ht="76.5" thickBot="1" x14ac:dyDescent="0.3">
      <c r="B5" s="946"/>
      <c r="C5" s="607"/>
      <c r="D5" s="599"/>
      <c r="E5" s="602"/>
      <c r="F5" s="607"/>
      <c r="G5" s="599"/>
      <c r="H5" s="599"/>
      <c r="I5" s="602"/>
      <c r="J5" s="696"/>
      <c r="K5" s="599"/>
      <c r="L5" s="596"/>
      <c r="M5" s="836"/>
      <c r="N5" s="686"/>
      <c r="O5" s="689"/>
      <c r="P5" s="737"/>
      <c r="Q5" s="152" t="s">
        <v>43</v>
      </c>
      <c r="R5" s="153" t="s">
        <v>598</v>
      </c>
      <c r="S5" s="635"/>
      <c r="T5" s="154" t="s">
        <v>241</v>
      </c>
    </row>
    <row r="6" spans="2:20" ht="90.75" x14ac:dyDescent="0.25">
      <c r="B6" s="947" t="s">
        <v>235</v>
      </c>
      <c r="C6" s="580" t="s">
        <v>29</v>
      </c>
      <c r="D6" s="583" t="s">
        <v>30</v>
      </c>
      <c r="E6" s="586" t="s">
        <v>452</v>
      </c>
      <c r="F6" s="580" t="s">
        <v>32</v>
      </c>
      <c r="G6" s="583" t="s">
        <v>178</v>
      </c>
      <c r="H6" s="583" t="s">
        <v>34</v>
      </c>
      <c r="I6" s="586" t="s">
        <v>546</v>
      </c>
      <c r="J6" s="714" t="s">
        <v>183</v>
      </c>
      <c r="K6" s="583" t="s">
        <v>198</v>
      </c>
      <c r="L6" s="592">
        <v>5</v>
      </c>
      <c r="M6" s="956">
        <v>3</v>
      </c>
      <c r="N6" s="673" t="s">
        <v>320</v>
      </c>
      <c r="O6" s="741">
        <v>5</v>
      </c>
      <c r="P6" s="679" t="s">
        <v>321</v>
      </c>
      <c r="Q6" s="221" t="s">
        <v>38</v>
      </c>
      <c r="R6" s="222" t="s">
        <v>170</v>
      </c>
      <c r="S6" s="751" t="s">
        <v>236</v>
      </c>
      <c r="T6" s="223" t="s">
        <v>238</v>
      </c>
    </row>
    <row r="7" spans="2:20" ht="75.75" x14ac:dyDescent="0.25">
      <c r="B7" s="946"/>
      <c r="C7" s="581"/>
      <c r="D7" s="584"/>
      <c r="E7" s="587"/>
      <c r="F7" s="581"/>
      <c r="G7" s="584"/>
      <c r="H7" s="584"/>
      <c r="I7" s="587"/>
      <c r="J7" s="715"/>
      <c r="K7" s="584"/>
      <c r="L7" s="593"/>
      <c r="M7" s="957"/>
      <c r="N7" s="674"/>
      <c r="O7" s="742"/>
      <c r="P7" s="680"/>
      <c r="Q7" s="224" t="s">
        <v>47</v>
      </c>
      <c r="R7" s="225" t="s">
        <v>48</v>
      </c>
      <c r="S7" s="752"/>
      <c r="T7" s="226" t="s">
        <v>240</v>
      </c>
    </row>
    <row r="8" spans="2:20" ht="76.5" thickBot="1" x14ac:dyDescent="0.3">
      <c r="B8" s="948"/>
      <c r="C8" s="582"/>
      <c r="D8" s="585"/>
      <c r="E8" s="588"/>
      <c r="F8" s="582"/>
      <c r="G8" s="585"/>
      <c r="H8" s="585"/>
      <c r="I8" s="588"/>
      <c r="J8" s="716"/>
      <c r="K8" s="585"/>
      <c r="L8" s="594"/>
      <c r="M8" s="962"/>
      <c r="N8" s="686"/>
      <c r="O8" s="743"/>
      <c r="P8" s="737"/>
      <c r="Q8" s="227" t="s">
        <v>43</v>
      </c>
      <c r="R8" s="228" t="s">
        <v>598</v>
      </c>
      <c r="S8" s="753"/>
      <c r="T8" s="229" t="s">
        <v>241</v>
      </c>
    </row>
    <row r="9" spans="2:20" ht="58.15" customHeight="1" x14ac:dyDescent="0.25">
      <c r="B9" s="946" t="s">
        <v>235</v>
      </c>
      <c r="C9" s="607" t="s">
        <v>54</v>
      </c>
      <c r="D9" s="599" t="s">
        <v>55</v>
      </c>
      <c r="E9" s="602" t="s">
        <v>56</v>
      </c>
      <c r="F9" s="607" t="s">
        <v>203</v>
      </c>
      <c r="G9" s="599" t="s">
        <v>58</v>
      </c>
      <c r="H9" s="599" t="s">
        <v>143</v>
      </c>
      <c r="I9" s="602" t="s">
        <v>204</v>
      </c>
      <c r="J9" s="607" t="s">
        <v>183</v>
      </c>
      <c r="K9" s="599" t="s">
        <v>205</v>
      </c>
      <c r="L9" s="687">
        <v>5</v>
      </c>
      <c r="M9" s="959">
        <v>3</v>
      </c>
      <c r="N9" s="673" t="s">
        <v>320</v>
      </c>
      <c r="O9" s="760">
        <v>5</v>
      </c>
      <c r="P9" s="679" t="s">
        <v>321</v>
      </c>
      <c r="Q9" s="147" t="s">
        <v>38</v>
      </c>
      <c r="R9" s="148" t="s">
        <v>462</v>
      </c>
      <c r="S9" s="634" t="s">
        <v>599</v>
      </c>
      <c r="T9" s="149" t="s">
        <v>238</v>
      </c>
    </row>
    <row r="10" spans="2:20" ht="116.1" customHeight="1" x14ac:dyDescent="0.25">
      <c r="B10" s="946"/>
      <c r="C10" s="607"/>
      <c r="D10" s="599"/>
      <c r="E10" s="602"/>
      <c r="F10" s="607"/>
      <c r="G10" s="599"/>
      <c r="H10" s="599"/>
      <c r="I10" s="602"/>
      <c r="J10" s="607"/>
      <c r="K10" s="599"/>
      <c r="L10" s="687"/>
      <c r="M10" s="960"/>
      <c r="N10" s="674"/>
      <c r="O10" s="761"/>
      <c r="P10" s="680"/>
      <c r="Q10" s="150" t="s">
        <v>47</v>
      </c>
      <c r="R10" s="111" t="s">
        <v>68</v>
      </c>
      <c r="S10" s="616"/>
      <c r="T10" s="151" t="s">
        <v>240</v>
      </c>
    </row>
    <row r="11" spans="2:20" ht="76.5" thickBot="1" x14ac:dyDescent="0.3">
      <c r="B11" s="946"/>
      <c r="C11" s="607"/>
      <c r="D11" s="599"/>
      <c r="E11" s="602"/>
      <c r="F11" s="607"/>
      <c r="G11" s="599"/>
      <c r="H11" s="599"/>
      <c r="I11" s="602"/>
      <c r="J11" s="607"/>
      <c r="K11" s="599"/>
      <c r="L11" s="687"/>
      <c r="M11" s="961"/>
      <c r="N11" s="686"/>
      <c r="O11" s="762"/>
      <c r="P11" s="737"/>
      <c r="Q11" s="152" t="s">
        <v>43</v>
      </c>
      <c r="R11" s="153" t="s">
        <v>513</v>
      </c>
      <c r="S11" s="635"/>
      <c r="T11" s="154" t="s">
        <v>244</v>
      </c>
    </row>
    <row r="12" spans="2:20" ht="120.75" x14ac:dyDescent="0.25">
      <c r="B12" s="947" t="s">
        <v>235</v>
      </c>
      <c r="C12" s="763" t="s">
        <v>69</v>
      </c>
      <c r="D12" s="766" t="s">
        <v>70</v>
      </c>
      <c r="E12" s="769" t="s">
        <v>71</v>
      </c>
      <c r="F12" s="763" t="s">
        <v>88</v>
      </c>
      <c r="G12" s="766" t="s">
        <v>208</v>
      </c>
      <c r="H12" s="766" t="s">
        <v>167</v>
      </c>
      <c r="I12" s="769" t="s">
        <v>209</v>
      </c>
      <c r="J12" s="763" t="s">
        <v>183</v>
      </c>
      <c r="K12" s="766" t="s">
        <v>198</v>
      </c>
      <c r="L12" s="822">
        <v>5</v>
      </c>
      <c r="M12" s="956">
        <v>3</v>
      </c>
      <c r="N12" s="673" t="s">
        <v>320</v>
      </c>
      <c r="O12" s="741">
        <v>5</v>
      </c>
      <c r="P12" s="679" t="s">
        <v>321</v>
      </c>
      <c r="Q12" s="221" t="s">
        <v>38</v>
      </c>
      <c r="R12" s="222" t="s">
        <v>514</v>
      </c>
      <c r="S12" s="751" t="s">
        <v>600</v>
      </c>
      <c r="T12" s="223" t="s">
        <v>238</v>
      </c>
    </row>
    <row r="13" spans="2:20" ht="75.75" x14ac:dyDescent="0.25">
      <c r="B13" s="946"/>
      <c r="C13" s="764"/>
      <c r="D13" s="767"/>
      <c r="E13" s="770"/>
      <c r="F13" s="764"/>
      <c r="G13" s="767"/>
      <c r="H13" s="767"/>
      <c r="I13" s="770"/>
      <c r="J13" s="764"/>
      <c r="K13" s="767"/>
      <c r="L13" s="823"/>
      <c r="M13" s="957"/>
      <c r="N13" s="674"/>
      <c r="O13" s="742"/>
      <c r="P13" s="680"/>
      <c r="Q13" s="224" t="s">
        <v>47</v>
      </c>
      <c r="R13" s="225" t="s">
        <v>516</v>
      </c>
      <c r="S13" s="752"/>
      <c r="T13" s="226" t="s">
        <v>240</v>
      </c>
    </row>
    <row r="14" spans="2:20" ht="61.5" thickBot="1" x14ac:dyDescent="0.3">
      <c r="B14" s="948"/>
      <c r="C14" s="765"/>
      <c r="D14" s="768"/>
      <c r="E14" s="771"/>
      <c r="F14" s="765"/>
      <c r="G14" s="768"/>
      <c r="H14" s="768"/>
      <c r="I14" s="771"/>
      <c r="J14" s="765"/>
      <c r="K14" s="768"/>
      <c r="L14" s="824"/>
      <c r="M14" s="958"/>
      <c r="N14" s="686"/>
      <c r="O14" s="955"/>
      <c r="P14" s="737"/>
      <c r="Q14" s="227" t="s">
        <v>43</v>
      </c>
      <c r="R14" s="228" t="s">
        <v>517</v>
      </c>
      <c r="S14" s="753"/>
      <c r="T14" s="229" t="s">
        <v>244</v>
      </c>
    </row>
    <row r="15" spans="2:20" ht="90.75" x14ac:dyDescent="0.25">
      <c r="B15" s="946" t="s">
        <v>235</v>
      </c>
      <c r="C15" s="607" t="s">
        <v>69</v>
      </c>
      <c r="D15" s="599" t="s">
        <v>70</v>
      </c>
      <c r="E15" s="602" t="s">
        <v>71</v>
      </c>
      <c r="F15" s="607" t="s">
        <v>151</v>
      </c>
      <c r="G15" s="599" t="s">
        <v>212</v>
      </c>
      <c r="H15" s="604" t="s">
        <v>74</v>
      </c>
      <c r="I15" s="602" t="s">
        <v>204</v>
      </c>
      <c r="J15" s="607" t="s">
        <v>36</v>
      </c>
      <c r="K15" s="599" t="s">
        <v>76</v>
      </c>
      <c r="L15" s="596">
        <v>3</v>
      </c>
      <c r="M15" s="950">
        <v>3</v>
      </c>
      <c r="N15" s="952" t="s">
        <v>319</v>
      </c>
      <c r="O15" s="676">
        <v>5</v>
      </c>
      <c r="P15" s="717" t="s">
        <v>320</v>
      </c>
      <c r="Q15" s="147" t="s">
        <v>38</v>
      </c>
      <c r="R15" s="148" t="s">
        <v>214</v>
      </c>
      <c r="S15" s="634" t="s">
        <v>601</v>
      </c>
      <c r="T15" s="149" t="s">
        <v>238</v>
      </c>
    </row>
    <row r="16" spans="2:20" ht="116.1" customHeight="1" x14ac:dyDescent="0.25">
      <c r="B16" s="946"/>
      <c r="C16" s="607"/>
      <c r="D16" s="599"/>
      <c r="E16" s="602"/>
      <c r="F16" s="607"/>
      <c r="G16" s="599"/>
      <c r="H16" s="604"/>
      <c r="I16" s="602"/>
      <c r="J16" s="607"/>
      <c r="K16" s="599"/>
      <c r="L16" s="596"/>
      <c r="M16" s="835"/>
      <c r="N16" s="953"/>
      <c r="O16" s="677"/>
      <c r="P16" s="718"/>
      <c r="Q16" s="150" t="s">
        <v>47</v>
      </c>
      <c r="R16" s="111" t="s">
        <v>216</v>
      </c>
      <c r="S16" s="616"/>
      <c r="T16" s="151" t="s">
        <v>240</v>
      </c>
    </row>
    <row r="17" spans="1:20" ht="28.9" customHeight="1" thickBot="1" x14ac:dyDescent="0.3">
      <c r="B17" s="946"/>
      <c r="C17" s="607"/>
      <c r="D17" s="599"/>
      <c r="E17" s="602"/>
      <c r="F17" s="607"/>
      <c r="G17" s="599"/>
      <c r="H17" s="604"/>
      <c r="I17" s="602"/>
      <c r="J17" s="607"/>
      <c r="K17" s="599"/>
      <c r="L17" s="596"/>
      <c r="M17" s="951"/>
      <c r="N17" s="954"/>
      <c r="O17" s="678"/>
      <c r="P17" s="719"/>
      <c r="Q17" s="152" t="s">
        <v>43</v>
      </c>
      <c r="R17" s="153" t="s">
        <v>519</v>
      </c>
      <c r="S17" s="635"/>
      <c r="T17" s="154" t="s">
        <v>244</v>
      </c>
    </row>
    <row r="18" spans="1:20" ht="75" x14ac:dyDescent="0.25">
      <c r="B18" s="947" t="s">
        <v>235</v>
      </c>
      <c r="C18" s="580" t="s">
        <v>85</v>
      </c>
      <c r="D18" s="583" t="s">
        <v>86</v>
      </c>
      <c r="E18" s="586" t="s">
        <v>87</v>
      </c>
      <c r="F18" s="580" t="s">
        <v>88</v>
      </c>
      <c r="G18" s="583" t="s">
        <v>89</v>
      </c>
      <c r="H18" s="583" t="s">
        <v>90</v>
      </c>
      <c r="I18" s="586" t="s">
        <v>602</v>
      </c>
      <c r="J18" s="714" t="s">
        <v>193</v>
      </c>
      <c r="K18" s="583" t="s">
        <v>232</v>
      </c>
      <c r="L18" s="592">
        <v>5</v>
      </c>
      <c r="M18" s="819">
        <v>3</v>
      </c>
      <c r="N18" s="673" t="s">
        <v>320</v>
      </c>
      <c r="O18" s="708">
        <v>5</v>
      </c>
      <c r="P18" s="679" t="s">
        <v>321</v>
      </c>
      <c r="Q18" s="138" t="s">
        <v>38</v>
      </c>
      <c r="R18" s="155" t="s">
        <v>520</v>
      </c>
      <c r="S18" s="618" t="s">
        <v>603</v>
      </c>
      <c r="T18" s="230" t="s">
        <v>201</v>
      </c>
    </row>
    <row r="19" spans="1:20" ht="60.75" x14ac:dyDescent="0.25">
      <c r="B19" s="946"/>
      <c r="C19" s="581"/>
      <c r="D19" s="584"/>
      <c r="E19" s="587"/>
      <c r="F19" s="581"/>
      <c r="G19" s="584"/>
      <c r="H19" s="584"/>
      <c r="I19" s="587"/>
      <c r="J19" s="715"/>
      <c r="K19" s="584"/>
      <c r="L19" s="593"/>
      <c r="M19" s="820"/>
      <c r="N19" s="674"/>
      <c r="O19" s="709"/>
      <c r="P19" s="680"/>
      <c r="Q19" s="141" t="s">
        <v>47</v>
      </c>
      <c r="R19" s="156" t="s">
        <v>604</v>
      </c>
      <c r="S19" s="619"/>
      <c r="T19" s="231" t="s">
        <v>148</v>
      </c>
    </row>
    <row r="20" spans="1:20" ht="61.5" thickBot="1" x14ac:dyDescent="0.3">
      <c r="B20" s="948"/>
      <c r="C20" s="582"/>
      <c r="D20" s="585"/>
      <c r="E20" s="588"/>
      <c r="F20" s="582"/>
      <c r="G20" s="585"/>
      <c r="H20" s="585"/>
      <c r="I20" s="588"/>
      <c r="J20" s="716"/>
      <c r="K20" s="585"/>
      <c r="L20" s="594"/>
      <c r="M20" s="821"/>
      <c r="N20" s="686"/>
      <c r="O20" s="710"/>
      <c r="P20" s="737"/>
      <c r="Q20" s="144" t="s">
        <v>43</v>
      </c>
      <c r="R20" s="157" t="s">
        <v>517</v>
      </c>
      <c r="S20" s="620"/>
      <c r="T20" s="232" t="s">
        <v>202</v>
      </c>
    </row>
    <row r="21" spans="1:20" ht="98.65" customHeight="1" x14ac:dyDescent="0.25">
      <c r="B21" s="946" t="s">
        <v>235</v>
      </c>
      <c r="C21" s="607" t="s">
        <v>101</v>
      </c>
      <c r="D21" s="599" t="s">
        <v>86</v>
      </c>
      <c r="E21" s="602" t="s">
        <v>469</v>
      </c>
      <c r="F21" s="607" t="s">
        <v>88</v>
      </c>
      <c r="G21" s="599" t="s">
        <v>234</v>
      </c>
      <c r="H21" s="599" t="s">
        <v>34</v>
      </c>
      <c r="I21" s="602" t="s">
        <v>602</v>
      </c>
      <c r="J21" s="696" t="s">
        <v>193</v>
      </c>
      <c r="K21" s="599" t="s">
        <v>232</v>
      </c>
      <c r="L21" s="596">
        <v>5</v>
      </c>
      <c r="M21" s="834">
        <v>3</v>
      </c>
      <c r="N21" s="673" t="s">
        <v>320</v>
      </c>
      <c r="O21" s="688">
        <v>5</v>
      </c>
      <c r="P21" s="679" t="s">
        <v>321</v>
      </c>
      <c r="Q21" s="147" t="s">
        <v>38</v>
      </c>
      <c r="R21" s="213" t="s">
        <v>520</v>
      </c>
      <c r="S21" s="634" t="s">
        <v>603</v>
      </c>
      <c r="T21" s="149" t="s">
        <v>201</v>
      </c>
    </row>
    <row r="22" spans="1:20" ht="60.75" x14ac:dyDescent="0.25">
      <c r="B22" s="946"/>
      <c r="C22" s="607"/>
      <c r="D22" s="599"/>
      <c r="E22" s="602"/>
      <c r="F22" s="607"/>
      <c r="G22" s="599"/>
      <c r="H22" s="599"/>
      <c r="I22" s="602"/>
      <c r="J22" s="696"/>
      <c r="K22" s="599"/>
      <c r="L22" s="596"/>
      <c r="M22" s="835"/>
      <c r="N22" s="674"/>
      <c r="O22" s="677"/>
      <c r="P22" s="680"/>
      <c r="Q22" s="150" t="s">
        <v>47</v>
      </c>
      <c r="R22" s="111" t="s">
        <v>604</v>
      </c>
      <c r="S22" s="616"/>
      <c r="T22" s="151" t="s">
        <v>148</v>
      </c>
    </row>
    <row r="23" spans="1:20" ht="61.5" thickBot="1" x14ac:dyDescent="0.3">
      <c r="B23" s="946"/>
      <c r="C23" s="607"/>
      <c r="D23" s="599"/>
      <c r="E23" s="602"/>
      <c r="F23" s="607"/>
      <c r="G23" s="599"/>
      <c r="H23" s="599"/>
      <c r="I23" s="602"/>
      <c r="J23" s="696"/>
      <c r="K23" s="599"/>
      <c r="L23" s="596"/>
      <c r="M23" s="836"/>
      <c r="N23" s="686"/>
      <c r="O23" s="689"/>
      <c r="P23" s="737"/>
      <c r="Q23" s="152" t="s">
        <v>43</v>
      </c>
      <c r="R23" s="153" t="s">
        <v>517</v>
      </c>
      <c r="S23" s="635"/>
      <c r="T23" s="154" t="s">
        <v>202</v>
      </c>
    </row>
    <row r="24" spans="1:20" ht="120" customHeight="1" x14ac:dyDescent="0.25">
      <c r="B24" s="947" t="s">
        <v>235</v>
      </c>
      <c r="C24" s="580" t="s">
        <v>108</v>
      </c>
      <c r="D24" s="583" t="s">
        <v>109</v>
      </c>
      <c r="E24" s="586" t="s">
        <v>452</v>
      </c>
      <c r="F24" s="580" t="s">
        <v>32</v>
      </c>
      <c r="G24" s="583" t="s">
        <v>217</v>
      </c>
      <c r="H24" s="583" t="s">
        <v>218</v>
      </c>
      <c r="I24" s="586" t="s">
        <v>546</v>
      </c>
      <c r="J24" s="714" t="s">
        <v>183</v>
      </c>
      <c r="K24" s="583" t="s">
        <v>219</v>
      </c>
      <c r="L24" s="592">
        <v>5</v>
      </c>
      <c r="M24" s="819">
        <v>3</v>
      </c>
      <c r="N24" s="673" t="s">
        <v>320</v>
      </c>
      <c r="O24" s="708">
        <v>5</v>
      </c>
      <c r="P24" s="679" t="s">
        <v>321</v>
      </c>
      <c r="Q24" s="138" t="s">
        <v>38</v>
      </c>
      <c r="R24" s="139" t="s">
        <v>250</v>
      </c>
      <c r="S24" s="618" t="s">
        <v>605</v>
      </c>
      <c r="T24" s="223" t="s">
        <v>238</v>
      </c>
    </row>
    <row r="25" spans="1:20" ht="116.1" customHeight="1" x14ac:dyDescent="0.25">
      <c r="B25" s="946"/>
      <c r="C25" s="581"/>
      <c r="D25" s="584"/>
      <c r="E25" s="587"/>
      <c r="F25" s="581"/>
      <c r="G25" s="584"/>
      <c r="H25" s="584"/>
      <c r="I25" s="587"/>
      <c r="J25" s="715"/>
      <c r="K25" s="584"/>
      <c r="L25" s="593"/>
      <c r="M25" s="820"/>
      <c r="N25" s="674"/>
      <c r="O25" s="709"/>
      <c r="P25" s="680"/>
      <c r="Q25" s="141" t="s">
        <v>47</v>
      </c>
      <c r="R25" s="225" t="s">
        <v>270</v>
      </c>
      <c r="S25" s="619"/>
      <c r="T25" s="226" t="s">
        <v>240</v>
      </c>
    </row>
    <row r="26" spans="1:20" ht="76.5" thickBot="1" x14ac:dyDescent="0.3">
      <c r="B26" s="948"/>
      <c r="C26" s="582"/>
      <c r="D26" s="585"/>
      <c r="E26" s="588"/>
      <c r="F26" s="582"/>
      <c r="G26" s="585"/>
      <c r="H26" s="585"/>
      <c r="I26" s="588"/>
      <c r="J26" s="716"/>
      <c r="K26" s="585"/>
      <c r="L26" s="594"/>
      <c r="M26" s="821"/>
      <c r="N26" s="686"/>
      <c r="O26" s="710"/>
      <c r="P26" s="737"/>
      <c r="Q26" s="144" t="s">
        <v>43</v>
      </c>
      <c r="R26" s="157" t="s">
        <v>606</v>
      </c>
      <c r="S26" s="620"/>
      <c r="T26" s="229" t="s">
        <v>244</v>
      </c>
    </row>
    <row r="27" spans="1:20" ht="58.15" customHeight="1" x14ac:dyDescent="0.25">
      <c r="B27" s="946" t="s">
        <v>235</v>
      </c>
      <c r="C27" s="607" t="s">
        <v>124</v>
      </c>
      <c r="D27" s="599" t="s">
        <v>181</v>
      </c>
      <c r="E27" s="602" t="s">
        <v>126</v>
      </c>
      <c r="F27" s="607" t="s">
        <v>88</v>
      </c>
      <c r="G27" s="599" t="s">
        <v>182</v>
      </c>
      <c r="H27" s="599" t="s">
        <v>225</v>
      </c>
      <c r="I27" s="602" t="s">
        <v>546</v>
      </c>
      <c r="J27" s="696" t="s">
        <v>183</v>
      </c>
      <c r="K27" s="599" t="s">
        <v>205</v>
      </c>
      <c r="L27" s="596">
        <v>5</v>
      </c>
      <c r="M27" s="834">
        <v>3</v>
      </c>
      <c r="N27" s="673" t="s">
        <v>320</v>
      </c>
      <c r="O27" s="688">
        <v>5</v>
      </c>
      <c r="P27" s="679" t="s">
        <v>321</v>
      </c>
      <c r="Q27" s="147" t="s">
        <v>38</v>
      </c>
      <c r="R27" s="148" t="s">
        <v>527</v>
      </c>
      <c r="S27" s="634" t="s">
        <v>607</v>
      </c>
      <c r="T27" s="149" t="s">
        <v>238</v>
      </c>
    </row>
    <row r="28" spans="1:20" ht="116.1" customHeight="1" x14ac:dyDescent="0.25">
      <c r="B28" s="946"/>
      <c r="C28" s="607"/>
      <c r="D28" s="599"/>
      <c r="E28" s="602"/>
      <c r="F28" s="607"/>
      <c r="G28" s="599"/>
      <c r="H28" s="599"/>
      <c r="I28" s="602"/>
      <c r="J28" s="696"/>
      <c r="K28" s="599"/>
      <c r="L28" s="596"/>
      <c r="M28" s="835"/>
      <c r="N28" s="674"/>
      <c r="O28" s="677"/>
      <c r="P28" s="680"/>
      <c r="Q28" s="150" t="s">
        <v>47</v>
      </c>
      <c r="R28" s="111" t="s">
        <v>516</v>
      </c>
      <c r="S28" s="616"/>
      <c r="T28" s="151" t="s">
        <v>240</v>
      </c>
    </row>
    <row r="29" spans="1:20" ht="61.5" thickBot="1" x14ac:dyDescent="0.3">
      <c r="B29" s="946"/>
      <c r="C29" s="607"/>
      <c r="D29" s="599"/>
      <c r="E29" s="602"/>
      <c r="F29" s="607"/>
      <c r="G29" s="599"/>
      <c r="H29" s="599"/>
      <c r="I29" s="602"/>
      <c r="J29" s="696"/>
      <c r="K29" s="599"/>
      <c r="L29" s="596"/>
      <c r="M29" s="836"/>
      <c r="N29" s="686"/>
      <c r="O29" s="689"/>
      <c r="P29" s="737"/>
      <c r="Q29" s="152" t="s">
        <v>43</v>
      </c>
      <c r="R29" s="153" t="s">
        <v>517</v>
      </c>
      <c r="S29" s="635"/>
      <c r="T29" s="154" t="s">
        <v>244</v>
      </c>
    </row>
    <row r="30" spans="1:20" ht="61.5" thickBot="1" x14ac:dyDescent="0.3">
      <c r="A30" s="85"/>
      <c r="B30" s="947" t="s">
        <v>235</v>
      </c>
      <c r="C30" s="580" t="s">
        <v>134</v>
      </c>
      <c r="D30" s="583" t="s">
        <v>135</v>
      </c>
      <c r="E30" s="586" t="s">
        <v>136</v>
      </c>
      <c r="F30" s="763" t="s">
        <v>88</v>
      </c>
      <c r="G30" s="766" t="s">
        <v>191</v>
      </c>
      <c r="H30" s="766" t="s">
        <v>143</v>
      </c>
      <c r="I30" s="769" t="s">
        <v>209</v>
      </c>
      <c r="J30" s="714" t="s">
        <v>183</v>
      </c>
      <c r="K30" s="583" t="s">
        <v>61</v>
      </c>
      <c r="L30" s="592">
        <v>5</v>
      </c>
      <c r="M30" s="819">
        <v>3</v>
      </c>
      <c r="N30" s="673" t="s">
        <v>320</v>
      </c>
      <c r="O30" s="708">
        <v>5</v>
      </c>
      <c r="P30" s="679" t="s">
        <v>321</v>
      </c>
      <c r="Q30" s="292" t="s">
        <v>38</v>
      </c>
      <c r="R30" s="293" t="s">
        <v>64</v>
      </c>
      <c r="S30" s="720" t="s">
        <v>599</v>
      </c>
      <c r="T30" s="140" t="s">
        <v>238</v>
      </c>
    </row>
    <row r="31" spans="1:20" ht="60.75" x14ac:dyDescent="0.25">
      <c r="B31" s="946"/>
      <c r="C31" s="581"/>
      <c r="D31" s="584"/>
      <c r="E31" s="587"/>
      <c r="F31" s="764"/>
      <c r="G31" s="767"/>
      <c r="H31" s="767"/>
      <c r="I31" s="770"/>
      <c r="J31" s="715"/>
      <c r="K31" s="584"/>
      <c r="L31" s="593"/>
      <c r="M31" s="820"/>
      <c r="N31" s="674"/>
      <c r="O31" s="709"/>
      <c r="P31" s="680"/>
      <c r="Q31" s="236" t="s">
        <v>47</v>
      </c>
      <c r="R31" s="142" t="s">
        <v>189</v>
      </c>
      <c r="S31" s="721"/>
      <c r="T31" s="143" t="s">
        <v>240</v>
      </c>
    </row>
    <row r="32" spans="1:20" ht="61.5" thickBot="1" x14ac:dyDescent="0.3">
      <c r="B32" s="948"/>
      <c r="C32" s="582"/>
      <c r="D32" s="585"/>
      <c r="E32" s="588"/>
      <c r="F32" s="765"/>
      <c r="G32" s="768"/>
      <c r="H32" s="768"/>
      <c r="I32" s="771"/>
      <c r="J32" s="716"/>
      <c r="K32" s="585"/>
      <c r="L32" s="594"/>
      <c r="M32" s="949"/>
      <c r="N32" s="686"/>
      <c r="O32" s="806"/>
      <c r="P32" s="737"/>
      <c r="Q32" s="260" t="s">
        <v>43</v>
      </c>
      <c r="R32" s="145" t="s">
        <v>187</v>
      </c>
      <c r="S32" s="722"/>
      <c r="T32" s="146" t="s">
        <v>244</v>
      </c>
    </row>
    <row r="33" spans="2:20" ht="48.75" customHeight="1" x14ac:dyDescent="0.25">
      <c r="B33" s="946" t="s">
        <v>235</v>
      </c>
      <c r="C33" s="607" t="s">
        <v>134</v>
      </c>
      <c r="D33" s="599" t="s">
        <v>135</v>
      </c>
      <c r="E33" s="602" t="s">
        <v>136</v>
      </c>
      <c r="F33" s="607" t="s">
        <v>151</v>
      </c>
      <c r="G33" s="599" t="s">
        <v>212</v>
      </c>
      <c r="H33" s="604" t="s">
        <v>74</v>
      </c>
      <c r="I33" s="602" t="s">
        <v>204</v>
      </c>
      <c r="J33" s="607" t="s">
        <v>36</v>
      </c>
      <c r="K33" s="599" t="s">
        <v>76</v>
      </c>
      <c r="L33" s="685">
        <v>3</v>
      </c>
      <c r="M33" s="963">
        <v>3</v>
      </c>
      <c r="N33" s="727" t="s">
        <v>319</v>
      </c>
      <c r="O33" s="676">
        <v>5</v>
      </c>
      <c r="P33" s="717" t="s">
        <v>320</v>
      </c>
      <c r="Q33" s="147" t="s">
        <v>38</v>
      </c>
      <c r="R33" s="148" t="s">
        <v>214</v>
      </c>
      <c r="S33" s="634" t="s">
        <v>601</v>
      </c>
      <c r="T33" s="149" t="s">
        <v>238</v>
      </c>
    </row>
    <row r="34" spans="2:20" ht="47.25" customHeight="1" x14ac:dyDescent="0.25">
      <c r="B34" s="946"/>
      <c r="C34" s="607"/>
      <c r="D34" s="599"/>
      <c r="E34" s="602"/>
      <c r="F34" s="607"/>
      <c r="G34" s="599"/>
      <c r="H34" s="604"/>
      <c r="I34" s="602"/>
      <c r="J34" s="607"/>
      <c r="K34" s="599"/>
      <c r="L34" s="685"/>
      <c r="M34" s="964"/>
      <c r="N34" s="728"/>
      <c r="O34" s="677"/>
      <c r="P34" s="718"/>
      <c r="Q34" s="150" t="s">
        <v>47</v>
      </c>
      <c r="R34" s="111" t="s">
        <v>216</v>
      </c>
      <c r="S34" s="616"/>
      <c r="T34" s="151" t="s">
        <v>240</v>
      </c>
    </row>
    <row r="35" spans="2:20" ht="69.75" customHeight="1" thickBot="1" x14ac:dyDescent="0.3">
      <c r="B35" s="946"/>
      <c r="C35" s="607"/>
      <c r="D35" s="599"/>
      <c r="E35" s="602"/>
      <c r="F35" s="607"/>
      <c r="G35" s="599"/>
      <c r="H35" s="604"/>
      <c r="I35" s="602"/>
      <c r="J35" s="607"/>
      <c r="K35" s="599"/>
      <c r="L35" s="685"/>
      <c r="M35" s="965"/>
      <c r="N35" s="729"/>
      <c r="O35" s="678"/>
      <c r="P35" s="719"/>
      <c r="Q35" s="152" t="s">
        <v>43</v>
      </c>
      <c r="R35" s="153" t="s">
        <v>248</v>
      </c>
      <c r="S35" s="635"/>
      <c r="T35" s="154" t="s">
        <v>244</v>
      </c>
    </row>
    <row r="36" spans="2:20" ht="60.75" x14ac:dyDescent="0.25">
      <c r="B36" s="947" t="s">
        <v>235</v>
      </c>
      <c r="C36" s="583" t="s">
        <v>134</v>
      </c>
      <c r="D36" s="583" t="s">
        <v>135</v>
      </c>
      <c r="E36" s="583" t="s">
        <v>136</v>
      </c>
      <c r="F36" s="583" t="s">
        <v>227</v>
      </c>
      <c r="G36" s="583" t="s">
        <v>532</v>
      </c>
      <c r="H36" s="766" t="s">
        <v>608</v>
      </c>
      <c r="I36" s="769" t="s">
        <v>230</v>
      </c>
      <c r="J36" s="714" t="s">
        <v>36</v>
      </c>
      <c r="K36" s="583" t="s">
        <v>61</v>
      </c>
      <c r="L36" s="592">
        <v>3</v>
      </c>
      <c r="M36" s="819">
        <v>1</v>
      </c>
      <c r="N36" s="702" t="s">
        <v>318</v>
      </c>
      <c r="O36" s="708">
        <v>2</v>
      </c>
      <c r="P36" s="966" t="s">
        <v>318</v>
      </c>
      <c r="Q36" s="138" t="s">
        <v>38</v>
      </c>
      <c r="R36" s="293" t="s">
        <v>64</v>
      </c>
      <c r="S36" s="618" t="s">
        <v>609</v>
      </c>
      <c r="T36" s="140" t="s">
        <v>238</v>
      </c>
    </row>
    <row r="37" spans="2:20" ht="61.5" thickBot="1" x14ac:dyDescent="0.3">
      <c r="B37" s="946"/>
      <c r="C37" s="584"/>
      <c r="D37" s="584"/>
      <c r="E37" s="584"/>
      <c r="F37" s="584"/>
      <c r="G37" s="584"/>
      <c r="H37" s="767"/>
      <c r="I37" s="770"/>
      <c r="J37" s="715"/>
      <c r="K37" s="584"/>
      <c r="L37" s="593"/>
      <c r="M37" s="820"/>
      <c r="N37" s="703"/>
      <c r="O37" s="709"/>
      <c r="P37" s="967"/>
      <c r="Q37" s="144" t="s">
        <v>47</v>
      </c>
      <c r="R37" s="142" t="s">
        <v>189</v>
      </c>
      <c r="S37" s="619"/>
      <c r="T37" s="143" t="s">
        <v>240</v>
      </c>
    </row>
    <row r="38" spans="2:20" ht="61.5" thickBot="1" x14ac:dyDescent="0.3">
      <c r="B38" s="948"/>
      <c r="C38" s="585"/>
      <c r="D38" s="585"/>
      <c r="E38" s="585"/>
      <c r="F38" s="585"/>
      <c r="G38" s="585"/>
      <c r="H38" s="768"/>
      <c r="I38" s="771"/>
      <c r="J38" s="716"/>
      <c r="K38" s="585"/>
      <c r="L38" s="594"/>
      <c r="M38" s="821"/>
      <c r="N38" s="704"/>
      <c r="O38" s="710"/>
      <c r="P38" s="968"/>
      <c r="Q38" s="144" t="s">
        <v>43</v>
      </c>
      <c r="R38" s="145" t="s">
        <v>187</v>
      </c>
      <c r="S38" s="620"/>
      <c r="T38" s="146" t="s">
        <v>244</v>
      </c>
    </row>
    <row r="39" spans="2:20" x14ac:dyDescent="0.25">
      <c r="C39" s="77"/>
      <c r="E39" s="77"/>
      <c r="F39" s="77"/>
      <c r="I39" s="77"/>
      <c r="J39" s="77"/>
      <c r="M39" s="77"/>
      <c r="N39" s="77"/>
      <c r="O39" s="77"/>
      <c r="P39" s="77"/>
      <c r="Q39" s="77"/>
      <c r="R39" s="77"/>
      <c r="S39" s="77"/>
    </row>
    <row r="40" spans="2:20" x14ac:dyDescent="0.25">
      <c r="C40" s="77"/>
      <c r="E40" s="77"/>
      <c r="F40" s="77"/>
      <c r="I40" s="77"/>
      <c r="J40" s="77"/>
      <c r="M40" s="77"/>
      <c r="N40" s="77"/>
      <c r="O40" s="77"/>
      <c r="P40" s="77"/>
      <c r="Q40" s="77"/>
      <c r="R40" s="77"/>
      <c r="S40" s="77"/>
    </row>
    <row r="41" spans="2:20" x14ac:dyDescent="0.25">
      <c r="C41" s="77"/>
      <c r="E41" s="77"/>
      <c r="F41" s="77"/>
      <c r="I41" s="77"/>
      <c r="J41" s="77"/>
      <c r="M41" s="77"/>
      <c r="N41" s="77"/>
      <c r="O41" s="77"/>
      <c r="P41" s="77"/>
      <c r="Q41" s="77"/>
      <c r="R41" s="77"/>
      <c r="S41" s="77"/>
    </row>
    <row r="42" spans="2:20" x14ac:dyDescent="0.25">
      <c r="C42" s="77"/>
      <c r="E42" s="77"/>
      <c r="F42" s="77"/>
      <c r="I42" s="77"/>
      <c r="J42" s="77"/>
      <c r="M42" s="77"/>
      <c r="N42" s="77"/>
      <c r="O42" s="77"/>
      <c r="P42" s="77"/>
      <c r="Q42" s="77"/>
      <c r="R42" s="77"/>
      <c r="S42" s="77"/>
    </row>
    <row r="43" spans="2:20" x14ac:dyDescent="0.25">
      <c r="C43" s="77"/>
      <c r="E43" s="77"/>
      <c r="F43" s="77"/>
      <c r="I43" s="77"/>
      <c r="J43" s="77"/>
      <c r="M43" s="77"/>
      <c r="N43" s="77"/>
      <c r="O43" s="77"/>
      <c r="P43" s="77"/>
      <c r="Q43" s="77"/>
      <c r="R43" s="77"/>
      <c r="S43" s="77"/>
    </row>
    <row r="44" spans="2:20" x14ac:dyDescent="0.25">
      <c r="C44" s="77"/>
      <c r="E44" s="77"/>
      <c r="F44" s="77"/>
      <c r="I44" s="77"/>
      <c r="J44" s="77"/>
      <c r="M44" s="77"/>
      <c r="N44" s="77"/>
      <c r="O44" s="77"/>
      <c r="P44" s="77"/>
      <c r="Q44" s="77"/>
      <c r="R44" s="77"/>
      <c r="S44" s="77"/>
    </row>
    <row r="45" spans="2:20" x14ac:dyDescent="0.25">
      <c r="C45" s="77"/>
      <c r="E45" s="77"/>
      <c r="F45" s="77"/>
      <c r="I45" s="77"/>
      <c r="J45" s="77"/>
      <c r="M45" s="77"/>
      <c r="N45" s="77"/>
      <c r="O45" s="77"/>
      <c r="P45" s="77"/>
      <c r="Q45" s="77"/>
      <c r="R45" s="77"/>
      <c r="S45" s="77"/>
    </row>
    <row r="46" spans="2:20" x14ac:dyDescent="0.25">
      <c r="C46" s="77"/>
      <c r="E46" s="77"/>
      <c r="F46" s="77"/>
      <c r="I46" s="77"/>
      <c r="J46" s="77"/>
      <c r="M46" s="77"/>
      <c r="N46" s="77"/>
      <c r="O46" s="77"/>
      <c r="P46" s="77"/>
      <c r="Q46" s="77"/>
      <c r="R46" s="77"/>
      <c r="S46" s="77"/>
    </row>
    <row r="47" spans="2:20" x14ac:dyDescent="0.25">
      <c r="C47" s="77"/>
      <c r="E47" s="77"/>
      <c r="F47" s="77"/>
      <c r="I47" s="77"/>
      <c r="J47" s="77"/>
      <c r="M47" s="77"/>
      <c r="N47" s="77"/>
      <c r="O47" s="77"/>
      <c r="P47" s="77"/>
      <c r="Q47" s="77"/>
      <c r="R47" s="77"/>
      <c r="S47" s="77"/>
    </row>
    <row r="48" spans="2:20" x14ac:dyDescent="0.25">
      <c r="C48" s="77"/>
      <c r="E48" s="77"/>
      <c r="F48" s="77"/>
      <c r="I48" s="77"/>
      <c r="J48" s="77"/>
      <c r="M48" s="77"/>
      <c r="N48" s="77"/>
      <c r="O48" s="77"/>
      <c r="P48" s="77"/>
      <c r="Q48" s="77"/>
      <c r="R48" s="77"/>
      <c r="S48" s="77"/>
    </row>
    <row r="49" spans="2:2" s="77" customFormat="1" x14ac:dyDescent="0.25">
      <c r="B49" s="203"/>
    </row>
    <row r="50" spans="2:2" s="77" customFormat="1" x14ac:dyDescent="0.25">
      <c r="B50" s="203"/>
    </row>
    <row r="51" spans="2:2" s="77" customFormat="1" x14ac:dyDescent="0.25">
      <c r="B51" s="203"/>
    </row>
    <row r="52" spans="2:2" s="77" customFormat="1" x14ac:dyDescent="0.25">
      <c r="B52" s="203"/>
    </row>
    <row r="53" spans="2:2" s="77" customFormat="1" x14ac:dyDescent="0.25">
      <c r="B53" s="203"/>
    </row>
    <row r="54" spans="2:2" s="77" customFormat="1" x14ac:dyDescent="0.25">
      <c r="B54" s="203"/>
    </row>
    <row r="55" spans="2:2" s="77" customFormat="1" x14ac:dyDescent="0.25">
      <c r="B55" s="203"/>
    </row>
    <row r="56" spans="2:2" s="77" customFormat="1" x14ac:dyDescent="0.25">
      <c r="B56" s="203"/>
    </row>
    <row r="57" spans="2:2" s="77" customFormat="1" x14ac:dyDescent="0.25">
      <c r="B57" s="203"/>
    </row>
    <row r="58" spans="2:2" s="77" customFormat="1" x14ac:dyDescent="0.25">
      <c r="B58" s="203"/>
    </row>
    <row r="59" spans="2:2" s="77" customFormat="1" x14ac:dyDescent="0.25">
      <c r="B59" s="203"/>
    </row>
    <row r="60" spans="2:2" s="77" customFormat="1" x14ac:dyDescent="0.25">
      <c r="B60" s="203"/>
    </row>
    <row r="61" spans="2:2" s="77" customFormat="1" x14ac:dyDescent="0.25">
      <c r="B61" s="203"/>
    </row>
    <row r="62" spans="2:2" s="77" customFormat="1" x14ac:dyDescent="0.25">
      <c r="B62" s="203"/>
    </row>
    <row r="63" spans="2:2" s="77" customFormat="1" x14ac:dyDescent="0.25">
      <c r="B63" s="203"/>
    </row>
    <row r="64" spans="2:2" s="77" customFormat="1" x14ac:dyDescent="0.25">
      <c r="B64" s="203"/>
    </row>
    <row r="65" spans="2:2" s="77" customFormat="1" x14ac:dyDescent="0.25">
      <c r="B65" s="203"/>
    </row>
    <row r="66" spans="2:2" s="77" customFormat="1" x14ac:dyDescent="0.25">
      <c r="B66" s="203"/>
    </row>
    <row r="67" spans="2:2" s="77" customFormat="1" x14ac:dyDescent="0.25">
      <c r="B67" s="203"/>
    </row>
    <row r="68" spans="2:2" s="77" customFormat="1" x14ac:dyDescent="0.25">
      <c r="B68" s="203"/>
    </row>
    <row r="69" spans="2:2" s="77" customFormat="1" x14ac:dyDescent="0.25">
      <c r="B69" s="203"/>
    </row>
    <row r="70" spans="2:2" s="77" customFormat="1" x14ac:dyDescent="0.25">
      <c r="B70" s="203"/>
    </row>
    <row r="71" spans="2:2" s="77" customFormat="1" x14ac:dyDescent="0.25">
      <c r="B71" s="203"/>
    </row>
    <row r="72" spans="2:2" s="77" customFormat="1" x14ac:dyDescent="0.25">
      <c r="B72" s="203"/>
    </row>
    <row r="73" spans="2:2" s="77" customFormat="1" x14ac:dyDescent="0.25">
      <c r="B73" s="203"/>
    </row>
    <row r="74" spans="2:2" s="77" customFormat="1" x14ac:dyDescent="0.25">
      <c r="B74" s="203"/>
    </row>
    <row r="75" spans="2:2" s="77" customFormat="1" x14ac:dyDescent="0.25">
      <c r="B75" s="203"/>
    </row>
    <row r="76" spans="2:2" s="77" customFormat="1" x14ac:dyDescent="0.25">
      <c r="B76" s="203"/>
    </row>
    <row r="77" spans="2:2" s="77" customFormat="1" x14ac:dyDescent="0.25">
      <c r="B77" s="203"/>
    </row>
    <row r="78" spans="2:2" s="77" customFormat="1" x14ac:dyDescent="0.25">
      <c r="B78" s="203"/>
    </row>
    <row r="79" spans="2:2" s="77" customFormat="1" x14ac:dyDescent="0.25">
      <c r="B79" s="203"/>
    </row>
    <row r="80" spans="2:2" s="77" customFormat="1" x14ac:dyDescent="0.25">
      <c r="B80" s="203"/>
    </row>
    <row r="81" spans="2:2" s="77" customFormat="1" x14ac:dyDescent="0.25">
      <c r="B81" s="203"/>
    </row>
    <row r="82" spans="2:2" s="77" customFormat="1" x14ac:dyDescent="0.25">
      <c r="B82" s="203"/>
    </row>
    <row r="83" spans="2:2" s="77" customFormat="1" x14ac:dyDescent="0.25">
      <c r="B83" s="203"/>
    </row>
    <row r="84" spans="2:2" s="77" customFormat="1" x14ac:dyDescent="0.25">
      <c r="B84" s="203"/>
    </row>
    <row r="85" spans="2:2" s="77" customFormat="1" x14ac:dyDescent="0.25">
      <c r="B85" s="203"/>
    </row>
    <row r="86" spans="2:2" s="77" customFormat="1" x14ac:dyDescent="0.25">
      <c r="B86" s="203"/>
    </row>
    <row r="87" spans="2:2" s="77" customFormat="1" x14ac:dyDescent="0.25">
      <c r="B87" s="203"/>
    </row>
    <row r="88" spans="2:2" s="77" customFormat="1" x14ac:dyDescent="0.25">
      <c r="B88" s="203"/>
    </row>
    <row r="89" spans="2:2" s="77" customFormat="1" x14ac:dyDescent="0.25">
      <c r="B89" s="203"/>
    </row>
    <row r="90" spans="2:2" s="77" customFormat="1" x14ac:dyDescent="0.25">
      <c r="B90" s="203"/>
    </row>
    <row r="91" spans="2:2" s="77" customFormat="1" x14ac:dyDescent="0.25">
      <c r="B91" s="203"/>
    </row>
    <row r="92" spans="2:2" s="77" customFormat="1" x14ac:dyDescent="0.25">
      <c r="B92" s="203"/>
    </row>
    <row r="93" spans="2:2" s="77" customFormat="1" x14ac:dyDescent="0.25">
      <c r="B93" s="203"/>
    </row>
    <row r="94" spans="2:2" s="77" customFormat="1" x14ac:dyDescent="0.25">
      <c r="B94" s="203"/>
    </row>
    <row r="95" spans="2:2" s="77" customFormat="1" x14ac:dyDescent="0.25">
      <c r="B95" s="203"/>
    </row>
    <row r="96" spans="2:2" s="77" customFormat="1" x14ac:dyDescent="0.25">
      <c r="B96" s="203"/>
    </row>
    <row r="97" spans="2:2" s="77" customFormat="1" x14ac:dyDescent="0.25">
      <c r="B97" s="203"/>
    </row>
    <row r="98" spans="2:2" s="77" customFormat="1" x14ac:dyDescent="0.25">
      <c r="B98" s="203"/>
    </row>
    <row r="99" spans="2:2" s="77" customFormat="1" x14ac:dyDescent="0.25">
      <c r="B99" s="203"/>
    </row>
    <row r="100" spans="2:2" s="77" customFormat="1" x14ac:dyDescent="0.25">
      <c r="B100" s="203"/>
    </row>
    <row r="101" spans="2:2" s="77" customFormat="1" x14ac:dyDescent="0.25">
      <c r="B101" s="203"/>
    </row>
    <row r="102" spans="2:2" s="77" customFormat="1" x14ac:dyDescent="0.25">
      <c r="B102" s="203"/>
    </row>
    <row r="103" spans="2:2" s="77" customFormat="1" x14ac:dyDescent="0.25">
      <c r="B103" s="203"/>
    </row>
    <row r="104" spans="2:2" s="77" customFormat="1" x14ac:dyDescent="0.25">
      <c r="B104" s="203"/>
    </row>
    <row r="105" spans="2:2" s="77" customFormat="1" x14ac:dyDescent="0.25">
      <c r="B105" s="203"/>
    </row>
    <row r="106" spans="2:2" s="77" customFormat="1" x14ac:dyDescent="0.25">
      <c r="B106" s="203"/>
    </row>
    <row r="107" spans="2:2" s="77" customFormat="1" x14ac:dyDescent="0.25">
      <c r="B107" s="203"/>
    </row>
    <row r="108" spans="2:2" s="77" customFormat="1" x14ac:dyDescent="0.25">
      <c r="B108" s="203"/>
    </row>
    <row r="109" spans="2:2" s="77" customFormat="1" x14ac:dyDescent="0.25">
      <c r="B109" s="203"/>
    </row>
    <row r="110" spans="2:2" s="77" customFormat="1" x14ac:dyDescent="0.25">
      <c r="B110" s="203"/>
    </row>
    <row r="111" spans="2:2" s="77" customFormat="1" x14ac:dyDescent="0.25">
      <c r="B111" s="203"/>
    </row>
    <row r="112" spans="2:2" s="77" customFormat="1" x14ac:dyDescent="0.25">
      <c r="B112" s="203"/>
    </row>
    <row r="113" spans="2:2" s="77" customFormat="1" x14ac:dyDescent="0.25">
      <c r="B113" s="203"/>
    </row>
    <row r="114" spans="2:2" s="77" customFormat="1" x14ac:dyDescent="0.25">
      <c r="B114" s="203"/>
    </row>
    <row r="115" spans="2:2" s="77" customFormat="1" x14ac:dyDescent="0.25">
      <c r="B115" s="203"/>
    </row>
    <row r="116" spans="2:2" s="77" customFormat="1" x14ac:dyDescent="0.25">
      <c r="B116" s="203"/>
    </row>
    <row r="117" spans="2:2" s="77" customFormat="1" x14ac:dyDescent="0.25">
      <c r="B117" s="203"/>
    </row>
    <row r="118" spans="2:2" s="77" customFormat="1" x14ac:dyDescent="0.25">
      <c r="B118" s="203"/>
    </row>
    <row r="119" spans="2:2" s="77" customFormat="1" x14ac:dyDescent="0.25">
      <c r="B119" s="203"/>
    </row>
    <row r="120" spans="2:2" s="77" customFormat="1" x14ac:dyDescent="0.25">
      <c r="B120" s="203"/>
    </row>
    <row r="121" spans="2:2" s="77" customFormat="1" x14ac:dyDescent="0.25">
      <c r="B121" s="203"/>
    </row>
    <row r="122" spans="2:2" s="77" customFormat="1" x14ac:dyDescent="0.25">
      <c r="B122" s="203"/>
    </row>
    <row r="123" spans="2:2" s="77" customFormat="1" x14ac:dyDescent="0.25">
      <c r="B123" s="203"/>
    </row>
    <row r="124" spans="2:2" s="77" customFormat="1" x14ac:dyDescent="0.25">
      <c r="B124" s="203"/>
    </row>
    <row r="125" spans="2:2" s="77" customFormat="1" x14ac:dyDescent="0.25">
      <c r="B125" s="203"/>
    </row>
    <row r="126" spans="2:2" s="77" customFormat="1" x14ac:dyDescent="0.25">
      <c r="B126" s="203"/>
    </row>
    <row r="127" spans="2:2" s="77" customFormat="1" x14ac:dyDescent="0.25">
      <c r="B127" s="203"/>
    </row>
    <row r="128" spans="2:2" s="77" customFormat="1" x14ac:dyDescent="0.25">
      <c r="B128" s="203"/>
    </row>
    <row r="129" spans="2:2" s="77" customFormat="1" x14ac:dyDescent="0.25">
      <c r="B129" s="203"/>
    </row>
    <row r="130" spans="2:2" s="77" customFormat="1" x14ac:dyDescent="0.25">
      <c r="B130" s="203"/>
    </row>
    <row r="131" spans="2:2" s="77" customFormat="1" x14ac:dyDescent="0.25">
      <c r="B131" s="203"/>
    </row>
    <row r="132" spans="2:2" s="77" customFormat="1" x14ac:dyDescent="0.25">
      <c r="B132" s="203"/>
    </row>
    <row r="133" spans="2:2" s="77" customFormat="1" x14ac:dyDescent="0.25">
      <c r="B133" s="203"/>
    </row>
    <row r="134" spans="2:2" s="77" customFormat="1" x14ac:dyDescent="0.25">
      <c r="B134" s="203"/>
    </row>
    <row r="135" spans="2:2" s="77" customFormat="1" x14ac:dyDescent="0.25">
      <c r="B135" s="203"/>
    </row>
    <row r="136" spans="2:2" s="77" customFormat="1" x14ac:dyDescent="0.25">
      <c r="B136" s="203"/>
    </row>
    <row r="137" spans="2:2" s="77" customFormat="1" x14ac:dyDescent="0.25">
      <c r="B137" s="203"/>
    </row>
    <row r="138" spans="2:2" s="77" customFormat="1" x14ac:dyDescent="0.25">
      <c r="B138" s="203"/>
    </row>
    <row r="139" spans="2:2" s="77" customFormat="1" x14ac:dyDescent="0.25">
      <c r="B139" s="203"/>
    </row>
    <row r="140" spans="2:2" s="77" customFormat="1" x14ac:dyDescent="0.25">
      <c r="B140" s="203"/>
    </row>
    <row r="141" spans="2:2" s="77" customFormat="1" x14ac:dyDescent="0.25">
      <c r="B141" s="203"/>
    </row>
    <row r="142" spans="2:2" s="77" customFormat="1" x14ac:dyDescent="0.25">
      <c r="B142" s="203"/>
    </row>
    <row r="143" spans="2:2" s="77" customFormat="1" x14ac:dyDescent="0.25">
      <c r="B143" s="203"/>
    </row>
    <row r="144" spans="2:2" s="77" customFormat="1" x14ac:dyDescent="0.25">
      <c r="B144" s="203"/>
    </row>
    <row r="145" spans="2:2" s="77" customFormat="1" x14ac:dyDescent="0.25">
      <c r="B145" s="203"/>
    </row>
    <row r="146" spans="2:2" s="77" customFormat="1" x14ac:dyDescent="0.25">
      <c r="B146" s="203"/>
    </row>
    <row r="147" spans="2:2" s="77" customFormat="1" x14ac:dyDescent="0.25">
      <c r="B147" s="203"/>
    </row>
    <row r="148" spans="2:2" s="77" customFormat="1" x14ac:dyDescent="0.25">
      <c r="B148" s="203"/>
    </row>
    <row r="149" spans="2:2" s="77" customFormat="1" x14ac:dyDescent="0.25">
      <c r="B149" s="203"/>
    </row>
    <row r="150" spans="2:2" s="77" customFormat="1" x14ac:dyDescent="0.25">
      <c r="B150" s="203"/>
    </row>
    <row r="151" spans="2:2" s="77" customFormat="1" x14ac:dyDescent="0.25">
      <c r="B151" s="203"/>
    </row>
    <row r="152" spans="2:2" s="77" customFormat="1" x14ac:dyDescent="0.25">
      <c r="B152" s="203"/>
    </row>
    <row r="153" spans="2:2" s="77" customFormat="1" x14ac:dyDescent="0.25">
      <c r="B153" s="203"/>
    </row>
    <row r="154" spans="2:2" s="77" customFormat="1" x14ac:dyDescent="0.25">
      <c r="B154" s="203"/>
    </row>
    <row r="155" spans="2:2" s="77" customFormat="1" x14ac:dyDescent="0.25">
      <c r="B155" s="203"/>
    </row>
    <row r="156" spans="2:2" s="77" customFormat="1" x14ac:dyDescent="0.25">
      <c r="B156" s="203"/>
    </row>
    <row r="157" spans="2:2" s="77" customFormat="1" x14ac:dyDescent="0.25">
      <c r="B157" s="203"/>
    </row>
    <row r="158" spans="2:2" s="77" customFormat="1" x14ac:dyDescent="0.25">
      <c r="B158" s="203"/>
    </row>
    <row r="159" spans="2:2" s="77" customFormat="1" x14ac:dyDescent="0.25">
      <c r="B159" s="203"/>
    </row>
    <row r="160" spans="2:2" s="77" customFormat="1" x14ac:dyDescent="0.25">
      <c r="B160" s="203"/>
    </row>
    <row r="161" spans="2:2" s="77" customFormat="1" x14ac:dyDescent="0.25">
      <c r="B161" s="203"/>
    </row>
    <row r="162" spans="2:2" s="77" customFormat="1" x14ac:dyDescent="0.25">
      <c r="B162" s="203"/>
    </row>
    <row r="163" spans="2:2" s="77" customFormat="1" x14ac:dyDescent="0.25">
      <c r="B163" s="203"/>
    </row>
    <row r="164" spans="2:2" s="77" customFormat="1" x14ac:dyDescent="0.25">
      <c r="B164" s="203"/>
    </row>
    <row r="165" spans="2:2" s="77" customFormat="1" x14ac:dyDescent="0.25">
      <c r="B165" s="203"/>
    </row>
    <row r="166" spans="2:2" s="77" customFormat="1" x14ac:dyDescent="0.25">
      <c r="B166" s="203"/>
    </row>
    <row r="167" spans="2:2" s="77" customFormat="1" x14ac:dyDescent="0.25">
      <c r="B167" s="203"/>
    </row>
    <row r="168" spans="2:2" s="77" customFormat="1" x14ac:dyDescent="0.25">
      <c r="B168" s="203"/>
    </row>
    <row r="169" spans="2:2" s="77" customFormat="1" x14ac:dyDescent="0.25">
      <c r="B169" s="203"/>
    </row>
    <row r="170" spans="2:2" s="77" customFormat="1" x14ac:dyDescent="0.25">
      <c r="B170" s="203"/>
    </row>
    <row r="171" spans="2:2" s="77" customFormat="1" x14ac:dyDescent="0.25">
      <c r="B171" s="203"/>
    </row>
    <row r="172" spans="2:2" s="77" customFormat="1" x14ac:dyDescent="0.25">
      <c r="B172" s="203"/>
    </row>
    <row r="173" spans="2:2" s="77" customFormat="1" x14ac:dyDescent="0.25">
      <c r="B173" s="203"/>
    </row>
    <row r="174" spans="2:2" s="77" customFormat="1" x14ac:dyDescent="0.25">
      <c r="B174" s="203"/>
    </row>
    <row r="175" spans="2:2" s="77" customFormat="1" x14ac:dyDescent="0.25">
      <c r="B175" s="203"/>
    </row>
    <row r="176" spans="2:2" s="77" customFormat="1" x14ac:dyDescent="0.25">
      <c r="B176" s="203"/>
    </row>
    <row r="177" spans="2:2" s="77" customFormat="1" x14ac:dyDescent="0.25">
      <c r="B177" s="203"/>
    </row>
    <row r="178" spans="2:2" s="77" customFormat="1" x14ac:dyDescent="0.25">
      <c r="B178" s="203"/>
    </row>
    <row r="179" spans="2:2" s="77" customFormat="1" x14ac:dyDescent="0.25">
      <c r="B179" s="203"/>
    </row>
    <row r="180" spans="2:2" s="77" customFormat="1" x14ac:dyDescent="0.25">
      <c r="B180" s="203"/>
    </row>
    <row r="181" spans="2:2" s="77" customFormat="1" x14ac:dyDescent="0.25">
      <c r="B181" s="203"/>
    </row>
    <row r="182" spans="2:2" s="77" customFormat="1" x14ac:dyDescent="0.25">
      <c r="B182" s="203"/>
    </row>
    <row r="183" spans="2:2" s="77" customFormat="1" x14ac:dyDescent="0.25">
      <c r="B183" s="203"/>
    </row>
    <row r="184" spans="2:2" s="77" customFormat="1" x14ac:dyDescent="0.25">
      <c r="B184" s="203"/>
    </row>
    <row r="185" spans="2:2" s="77" customFormat="1" x14ac:dyDescent="0.25">
      <c r="B185" s="203"/>
    </row>
    <row r="186" spans="2:2" s="77" customFormat="1" x14ac:dyDescent="0.25">
      <c r="B186" s="203"/>
    </row>
    <row r="187" spans="2:2" s="77" customFormat="1" x14ac:dyDescent="0.25">
      <c r="B187" s="203"/>
    </row>
    <row r="188" spans="2:2" s="77" customFormat="1" x14ac:dyDescent="0.25">
      <c r="B188" s="203"/>
    </row>
    <row r="189" spans="2:2" s="77" customFormat="1" x14ac:dyDescent="0.25">
      <c r="B189" s="203"/>
    </row>
    <row r="190" spans="2:2" s="77" customFormat="1" x14ac:dyDescent="0.25">
      <c r="B190" s="203"/>
    </row>
    <row r="191" spans="2:2" s="77" customFormat="1" x14ac:dyDescent="0.25">
      <c r="B191" s="203"/>
    </row>
    <row r="192" spans="2:2" s="77" customFormat="1" x14ac:dyDescent="0.25">
      <c r="B192" s="203"/>
    </row>
    <row r="193" spans="2:2" s="77" customFormat="1" x14ac:dyDescent="0.25">
      <c r="B193" s="203"/>
    </row>
    <row r="194" spans="2:2" s="77" customFormat="1" x14ac:dyDescent="0.25">
      <c r="B194" s="203"/>
    </row>
    <row r="195" spans="2:2" s="77" customFormat="1" x14ac:dyDescent="0.25">
      <c r="B195" s="203"/>
    </row>
    <row r="196" spans="2:2" s="77" customFormat="1" x14ac:dyDescent="0.25">
      <c r="B196" s="203"/>
    </row>
    <row r="197" spans="2:2" s="77" customFormat="1" x14ac:dyDescent="0.25">
      <c r="B197" s="203"/>
    </row>
    <row r="198" spans="2:2" s="77" customFormat="1" x14ac:dyDescent="0.25">
      <c r="B198" s="203"/>
    </row>
    <row r="199" spans="2:2" s="77" customFormat="1" x14ac:dyDescent="0.25">
      <c r="B199" s="203"/>
    </row>
    <row r="200" spans="2:2" s="77" customFormat="1" x14ac:dyDescent="0.25">
      <c r="B200" s="203"/>
    </row>
    <row r="201" spans="2:2" s="77" customFormat="1" x14ac:dyDescent="0.25">
      <c r="B201" s="203"/>
    </row>
    <row r="202" spans="2:2" s="77" customFormat="1" x14ac:dyDescent="0.25">
      <c r="B202" s="203"/>
    </row>
    <row r="203" spans="2:2" s="77" customFormat="1" x14ac:dyDescent="0.25">
      <c r="B203" s="203"/>
    </row>
    <row r="204" spans="2:2" s="77" customFormat="1" x14ac:dyDescent="0.25">
      <c r="B204" s="203"/>
    </row>
    <row r="205" spans="2:2" s="77" customFormat="1" x14ac:dyDescent="0.25">
      <c r="B205" s="203"/>
    </row>
    <row r="206" spans="2:2" s="77" customFormat="1" x14ac:dyDescent="0.25">
      <c r="B206" s="203"/>
    </row>
    <row r="207" spans="2:2" s="77" customFormat="1" x14ac:dyDescent="0.25">
      <c r="B207" s="203"/>
    </row>
    <row r="208" spans="2:2" s="77" customFormat="1" x14ac:dyDescent="0.25">
      <c r="B208" s="203"/>
    </row>
    <row r="209" spans="2:2" s="77" customFormat="1" x14ac:dyDescent="0.25">
      <c r="B209" s="203"/>
    </row>
    <row r="210" spans="2:2" s="77" customFormat="1" x14ac:dyDescent="0.25">
      <c r="B210" s="203"/>
    </row>
    <row r="211" spans="2:2" s="77" customFormat="1" x14ac:dyDescent="0.25">
      <c r="B211" s="203"/>
    </row>
    <row r="212" spans="2:2" s="77" customFormat="1" x14ac:dyDescent="0.25">
      <c r="B212" s="203"/>
    </row>
    <row r="213" spans="2:2" s="77" customFormat="1" x14ac:dyDescent="0.25">
      <c r="B213" s="203"/>
    </row>
    <row r="214" spans="2:2" s="77" customFormat="1" x14ac:dyDescent="0.25">
      <c r="B214" s="203"/>
    </row>
    <row r="215" spans="2:2" s="77" customFormat="1" x14ac:dyDescent="0.25">
      <c r="B215" s="203"/>
    </row>
    <row r="216" spans="2:2" s="77" customFormat="1" x14ac:dyDescent="0.25">
      <c r="B216" s="203"/>
    </row>
    <row r="217" spans="2:2" s="77" customFormat="1" x14ac:dyDescent="0.25">
      <c r="B217" s="203"/>
    </row>
    <row r="218" spans="2:2" s="77" customFormat="1" x14ac:dyDescent="0.25">
      <c r="B218" s="203"/>
    </row>
    <row r="219" spans="2:2" s="77" customFormat="1" x14ac:dyDescent="0.25">
      <c r="B219" s="203"/>
    </row>
    <row r="220" spans="2:2" s="77" customFormat="1" x14ac:dyDescent="0.25">
      <c r="B220" s="203"/>
    </row>
    <row r="221" spans="2:2" s="77" customFormat="1" x14ac:dyDescent="0.25">
      <c r="B221" s="203"/>
    </row>
    <row r="222" spans="2:2" s="77" customFormat="1" x14ac:dyDescent="0.25">
      <c r="B222" s="203"/>
    </row>
    <row r="223" spans="2:2" s="77" customFormat="1" x14ac:dyDescent="0.25">
      <c r="B223" s="203"/>
    </row>
    <row r="224" spans="2:2" s="77" customFormat="1" x14ac:dyDescent="0.25">
      <c r="B224" s="203"/>
    </row>
    <row r="225" spans="2:2" s="77" customFormat="1" x14ac:dyDescent="0.25">
      <c r="B225" s="203"/>
    </row>
    <row r="226" spans="2:2" s="77" customFormat="1" x14ac:dyDescent="0.25">
      <c r="B226" s="203"/>
    </row>
    <row r="227" spans="2:2" s="77" customFormat="1" x14ac:dyDescent="0.25">
      <c r="B227" s="203"/>
    </row>
    <row r="228" spans="2:2" s="77" customFormat="1" x14ac:dyDescent="0.25">
      <c r="B228" s="203"/>
    </row>
    <row r="229" spans="2:2" s="77" customFormat="1" x14ac:dyDescent="0.25">
      <c r="B229" s="203"/>
    </row>
    <row r="230" spans="2:2" s="77" customFormat="1" x14ac:dyDescent="0.25">
      <c r="B230" s="203"/>
    </row>
    <row r="231" spans="2:2" s="77" customFormat="1" x14ac:dyDescent="0.25">
      <c r="B231" s="203"/>
    </row>
    <row r="232" spans="2:2" s="77" customFormat="1" x14ac:dyDescent="0.25">
      <c r="B232" s="203"/>
    </row>
    <row r="233" spans="2:2" s="77" customFormat="1" x14ac:dyDescent="0.25">
      <c r="B233" s="203"/>
    </row>
    <row r="234" spans="2:2" s="77" customFormat="1" x14ac:dyDescent="0.25">
      <c r="B234" s="203"/>
    </row>
    <row r="235" spans="2:2" s="77" customFormat="1" x14ac:dyDescent="0.25">
      <c r="B235" s="203"/>
    </row>
    <row r="236" spans="2:2" s="77" customFormat="1" x14ac:dyDescent="0.25">
      <c r="B236" s="203"/>
    </row>
    <row r="237" spans="2:2" s="77" customFormat="1" x14ac:dyDescent="0.25">
      <c r="B237" s="203"/>
    </row>
    <row r="238" spans="2:2" s="77" customFormat="1" x14ac:dyDescent="0.25">
      <c r="B238" s="203"/>
    </row>
    <row r="239" spans="2:2" s="77" customFormat="1" x14ac:dyDescent="0.25">
      <c r="B239" s="203"/>
    </row>
    <row r="240" spans="2:2" s="77" customFormat="1" x14ac:dyDescent="0.25">
      <c r="B240" s="203"/>
    </row>
    <row r="241" spans="2:2" s="77" customFormat="1" x14ac:dyDescent="0.25">
      <c r="B241" s="203"/>
    </row>
    <row r="242" spans="2:2" s="77" customFormat="1" x14ac:dyDescent="0.25">
      <c r="B242" s="203"/>
    </row>
    <row r="243" spans="2:2" s="77" customFormat="1" x14ac:dyDescent="0.25">
      <c r="B243" s="203"/>
    </row>
    <row r="244" spans="2:2" s="77" customFormat="1" x14ac:dyDescent="0.25">
      <c r="B244" s="203"/>
    </row>
    <row r="245" spans="2:2" s="77" customFormat="1" x14ac:dyDescent="0.25">
      <c r="B245" s="203"/>
    </row>
    <row r="246" spans="2:2" s="77" customFormat="1" x14ac:dyDescent="0.25">
      <c r="B246" s="203"/>
    </row>
    <row r="247" spans="2:2" s="77" customFormat="1" x14ac:dyDescent="0.25">
      <c r="B247" s="203"/>
    </row>
    <row r="248" spans="2:2" s="77" customFormat="1" x14ac:dyDescent="0.25">
      <c r="B248" s="203"/>
    </row>
    <row r="249" spans="2:2" s="77" customFormat="1" x14ac:dyDescent="0.25">
      <c r="B249" s="203"/>
    </row>
    <row r="250" spans="2:2" s="77" customFormat="1" x14ac:dyDescent="0.25">
      <c r="B250" s="203"/>
    </row>
    <row r="251" spans="2:2" s="77" customFormat="1" x14ac:dyDescent="0.25">
      <c r="B251" s="203"/>
    </row>
    <row r="252" spans="2:2" s="77" customFormat="1" x14ac:dyDescent="0.25">
      <c r="B252" s="203"/>
    </row>
    <row r="253" spans="2:2" s="77" customFormat="1" x14ac:dyDescent="0.25">
      <c r="B253" s="203"/>
    </row>
    <row r="254" spans="2:2" s="77" customFormat="1" x14ac:dyDescent="0.25">
      <c r="B254" s="203"/>
    </row>
    <row r="255" spans="2:2" s="77" customFormat="1" x14ac:dyDescent="0.25">
      <c r="B255" s="203"/>
    </row>
    <row r="256" spans="2:2" s="77" customFormat="1" x14ac:dyDescent="0.25">
      <c r="B256" s="203"/>
    </row>
    <row r="257" spans="2:2" s="77" customFormat="1" x14ac:dyDescent="0.25">
      <c r="B257" s="203"/>
    </row>
    <row r="258" spans="2:2" s="77" customFormat="1" x14ac:dyDescent="0.25">
      <c r="B258" s="203"/>
    </row>
    <row r="259" spans="2:2" s="77" customFormat="1" x14ac:dyDescent="0.25">
      <c r="B259" s="203"/>
    </row>
    <row r="260" spans="2:2" s="77" customFormat="1" x14ac:dyDescent="0.25">
      <c r="B260" s="203"/>
    </row>
    <row r="261" spans="2:2" s="77" customFormat="1" x14ac:dyDescent="0.25">
      <c r="B261" s="203"/>
    </row>
    <row r="262" spans="2:2" s="77" customFormat="1" x14ac:dyDescent="0.25">
      <c r="B262" s="203"/>
    </row>
    <row r="263" spans="2:2" s="77" customFormat="1" x14ac:dyDescent="0.25">
      <c r="B263" s="203"/>
    </row>
    <row r="264" spans="2:2" s="77" customFormat="1" x14ac:dyDescent="0.25">
      <c r="B264" s="203"/>
    </row>
    <row r="265" spans="2:2" s="77" customFormat="1" x14ac:dyDescent="0.25">
      <c r="B265" s="203"/>
    </row>
    <row r="266" spans="2:2" s="77" customFormat="1" x14ac:dyDescent="0.25">
      <c r="B266" s="203"/>
    </row>
    <row r="267" spans="2:2" s="77" customFormat="1" x14ac:dyDescent="0.25">
      <c r="B267" s="203"/>
    </row>
    <row r="268" spans="2:2" s="77" customFormat="1" x14ac:dyDescent="0.25">
      <c r="B268" s="203"/>
    </row>
    <row r="269" spans="2:2" s="77" customFormat="1" x14ac:dyDescent="0.25">
      <c r="B269" s="203"/>
    </row>
    <row r="270" spans="2:2" s="77" customFormat="1" x14ac:dyDescent="0.25">
      <c r="B270" s="203"/>
    </row>
    <row r="271" spans="2:2" s="77" customFormat="1" x14ac:dyDescent="0.25">
      <c r="B271" s="203"/>
    </row>
    <row r="272" spans="2:2" s="77" customFormat="1" x14ac:dyDescent="0.25">
      <c r="B272" s="203"/>
    </row>
    <row r="273" spans="2:2" s="77" customFormat="1" x14ac:dyDescent="0.25">
      <c r="B273" s="203"/>
    </row>
    <row r="274" spans="2:2" s="77" customFormat="1" x14ac:dyDescent="0.25">
      <c r="B274" s="203"/>
    </row>
    <row r="275" spans="2:2" s="77" customFormat="1" x14ac:dyDescent="0.25">
      <c r="B275" s="203"/>
    </row>
    <row r="276" spans="2:2" s="77" customFormat="1" x14ac:dyDescent="0.25">
      <c r="B276" s="203"/>
    </row>
    <row r="277" spans="2:2" s="77" customFormat="1" x14ac:dyDescent="0.25">
      <c r="B277" s="203"/>
    </row>
    <row r="278" spans="2:2" s="77" customFormat="1" x14ac:dyDescent="0.25">
      <c r="B278" s="203"/>
    </row>
    <row r="279" spans="2:2" s="77" customFormat="1" x14ac:dyDescent="0.25">
      <c r="B279" s="203"/>
    </row>
    <row r="280" spans="2:2" s="77" customFormat="1" x14ac:dyDescent="0.25">
      <c r="B280" s="203"/>
    </row>
    <row r="281" spans="2:2" s="77" customFormat="1" x14ac:dyDescent="0.25">
      <c r="B281" s="203"/>
    </row>
    <row r="282" spans="2:2" s="77" customFormat="1" x14ac:dyDescent="0.25">
      <c r="B282" s="203"/>
    </row>
    <row r="283" spans="2:2" s="77" customFormat="1" x14ac:dyDescent="0.25">
      <c r="B283" s="203"/>
    </row>
    <row r="284" spans="2:2" s="77" customFormat="1" x14ac:dyDescent="0.25">
      <c r="B284" s="203"/>
    </row>
    <row r="285" spans="2:2" s="77" customFormat="1" x14ac:dyDescent="0.25">
      <c r="B285" s="203"/>
    </row>
    <row r="286" spans="2:2" s="77" customFormat="1" x14ac:dyDescent="0.25">
      <c r="B286" s="203"/>
    </row>
    <row r="287" spans="2:2" s="77" customFormat="1" x14ac:dyDescent="0.25">
      <c r="B287" s="203"/>
    </row>
    <row r="288" spans="2:2" s="77" customFormat="1" x14ac:dyDescent="0.25">
      <c r="B288" s="203"/>
    </row>
    <row r="289" spans="2:2" s="77" customFormat="1" x14ac:dyDescent="0.25">
      <c r="B289" s="203"/>
    </row>
    <row r="290" spans="2:2" s="77" customFormat="1" x14ac:dyDescent="0.25">
      <c r="B290" s="203"/>
    </row>
    <row r="291" spans="2:2" s="77" customFormat="1" x14ac:dyDescent="0.25">
      <c r="B291" s="203"/>
    </row>
    <row r="292" spans="2:2" s="77" customFormat="1" x14ac:dyDescent="0.25">
      <c r="B292" s="203"/>
    </row>
    <row r="293" spans="2:2" s="77" customFormat="1" x14ac:dyDescent="0.25">
      <c r="B293" s="203"/>
    </row>
    <row r="294" spans="2:2" s="77" customFormat="1" x14ac:dyDescent="0.25">
      <c r="B294" s="203"/>
    </row>
    <row r="295" spans="2:2" s="77" customFormat="1" x14ac:dyDescent="0.25">
      <c r="B295" s="203"/>
    </row>
    <row r="296" spans="2:2" s="77" customFormat="1" x14ac:dyDescent="0.25">
      <c r="B296" s="203"/>
    </row>
    <row r="297" spans="2:2" s="77" customFormat="1" x14ac:dyDescent="0.25">
      <c r="B297" s="203"/>
    </row>
    <row r="298" spans="2:2" s="77" customFormat="1" x14ac:dyDescent="0.25">
      <c r="B298" s="203"/>
    </row>
    <row r="299" spans="2:2" s="77" customFormat="1" x14ac:dyDescent="0.25">
      <c r="B299" s="203"/>
    </row>
    <row r="300" spans="2:2" s="77" customFormat="1" x14ac:dyDescent="0.25">
      <c r="B300" s="203"/>
    </row>
    <row r="301" spans="2:2" s="77" customFormat="1" x14ac:dyDescent="0.25">
      <c r="B301" s="203"/>
    </row>
    <row r="302" spans="2:2" s="77" customFormat="1" x14ac:dyDescent="0.25">
      <c r="B302" s="203"/>
    </row>
    <row r="303" spans="2:2" s="77" customFormat="1" x14ac:dyDescent="0.25">
      <c r="B303" s="203"/>
    </row>
    <row r="304" spans="2:2" s="77" customFormat="1" x14ac:dyDescent="0.25">
      <c r="B304" s="203"/>
    </row>
    <row r="305" spans="2:2" s="77" customFormat="1" x14ac:dyDescent="0.25">
      <c r="B305" s="203"/>
    </row>
    <row r="306" spans="2:2" s="77" customFormat="1" x14ac:dyDescent="0.25">
      <c r="B306" s="203"/>
    </row>
    <row r="307" spans="2:2" s="77" customFormat="1" x14ac:dyDescent="0.25">
      <c r="B307" s="203"/>
    </row>
    <row r="308" spans="2:2" s="77" customFormat="1" x14ac:dyDescent="0.25">
      <c r="B308" s="203"/>
    </row>
    <row r="309" spans="2:2" s="77" customFormat="1" x14ac:dyDescent="0.25">
      <c r="B309" s="203"/>
    </row>
    <row r="310" spans="2:2" s="77" customFormat="1" x14ac:dyDescent="0.25">
      <c r="B310" s="203"/>
    </row>
    <row r="311" spans="2:2" s="77" customFormat="1" x14ac:dyDescent="0.25">
      <c r="B311" s="203"/>
    </row>
    <row r="312" spans="2:2" s="77" customFormat="1" x14ac:dyDescent="0.25">
      <c r="B312" s="203"/>
    </row>
    <row r="313" spans="2:2" s="77" customFormat="1" x14ac:dyDescent="0.25">
      <c r="B313" s="203"/>
    </row>
    <row r="314" spans="2:2" s="77" customFormat="1" x14ac:dyDescent="0.25">
      <c r="B314" s="203"/>
    </row>
    <row r="315" spans="2:2" s="77" customFormat="1" x14ac:dyDescent="0.25">
      <c r="B315" s="203"/>
    </row>
    <row r="316" spans="2:2" s="77" customFormat="1" x14ac:dyDescent="0.25">
      <c r="B316" s="203"/>
    </row>
    <row r="317" spans="2:2" s="77" customFormat="1" x14ac:dyDescent="0.25">
      <c r="B317" s="203"/>
    </row>
    <row r="318" spans="2:2" s="77" customFormat="1" x14ac:dyDescent="0.25">
      <c r="B318" s="203"/>
    </row>
    <row r="319" spans="2:2" s="77" customFormat="1" x14ac:dyDescent="0.25">
      <c r="B319" s="203"/>
    </row>
    <row r="320" spans="2:2" s="77" customFormat="1" x14ac:dyDescent="0.25">
      <c r="B320" s="203"/>
    </row>
    <row r="321" spans="2:2" s="77" customFormat="1" x14ac:dyDescent="0.25">
      <c r="B321" s="203"/>
    </row>
    <row r="322" spans="2:2" s="77" customFormat="1" x14ac:dyDescent="0.25">
      <c r="B322" s="203"/>
    </row>
    <row r="323" spans="2:2" s="77" customFormat="1" x14ac:dyDescent="0.25">
      <c r="B323" s="203"/>
    </row>
    <row r="324" spans="2:2" s="77" customFormat="1" x14ac:dyDescent="0.25">
      <c r="B324" s="203"/>
    </row>
    <row r="325" spans="2:2" s="77" customFormat="1" x14ac:dyDescent="0.25">
      <c r="B325" s="203"/>
    </row>
    <row r="326" spans="2:2" s="77" customFormat="1" x14ac:dyDescent="0.25">
      <c r="B326" s="203"/>
    </row>
    <row r="327" spans="2:2" s="77" customFormat="1" x14ac:dyDescent="0.25">
      <c r="B327" s="203"/>
    </row>
    <row r="328" spans="2:2" s="77" customFormat="1" x14ac:dyDescent="0.25">
      <c r="B328" s="203"/>
    </row>
    <row r="329" spans="2:2" s="77" customFormat="1" x14ac:dyDescent="0.25">
      <c r="B329" s="203"/>
    </row>
    <row r="330" spans="2:2" s="77" customFormat="1" x14ac:dyDescent="0.25">
      <c r="B330" s="203"/>
    </row>
    <row r="331" spans="2:2" s="77" customFormat="1" x14ac:dyDescent="0.25">
      <c r="B331" s="203"/>
    </row>
    <row r="332" spans="2:2" s="77" customFormat="1" x14ac:dyDescent="0.25">
      <c r="B332" s="203"/>
    </row>
    <row r="333" spans="2:2" s="77" customFormat="1" x14ac:dyDescent="0.25">
      <c r="B333" s="203"/>
    </row>
    <row r="334" spans="2:2" s="77" customFormat="1" x14ac:dyDescent="0.25">
      <c r="B334" s="203"/>
    </row>
    <row r="335" spans="2:2" s="77" customFormat="1" x14ac:dyDescent="0.25">
      <c r="B335" s="203"/>
    </row>
    <row r="336" spans="2:2" s="77" customFormat="1" x14ac:dyDescent="0.25">
      <c r="B336" s="203"/>
    </row>
    <row r="337" spans="2:2" s="77" customFormat="1" x14ac:dyDescent="0.25">
      <c r="B337" s="203"/>
    </row>
    <row r="338" spans="2:2" s="77" customFormat="1" x14ac:dyDescent="0.25">
      <c r="B338" s="203"/>
    </row>
    <row r="339" spans="2:2" s="77" customFormat="1" x14ac:dyDescent="0.25">
      <c r="B339" s="203"/>
    </row>
    <row r="340" spans="2:2" s="77" customFormat="1" x14ac:dyDescent="0.25">
      <c r="B340" s="203"/>
    </row>
    <row r="341" spans="2:2" s="77" customFormat="1" x14ac:dyDescent="0.25">
      <c r="B341" s="203"/>
    </row>
    <row r="342" spans="2:2" s="77" customFormat="1" x14ac:dyDescent="0.25">
      <c r="B342" s="203"/>
    </row>
    <row r="343" spans="2:2" s="77" customFormat="1" x14ac:dyDescent="0.25">
      <c r="B343" s="203"/>
    </row>
    <row r="344" spans="2:2" s="77" customFormat="1" x14ac:dyDescent="0.25">
      <c r="B344" s="203"/>
    </row>
    <row r="345" spans="2:2" s="77" customFormat="1" x14ac:dyDescent="0.25">
      <c r="B345" s="203"/>
    </row>
    <row r="346" spans="2:2" s="77" customFormat="1" x14ac:dyDescent="0.25">
      <c r="B346" s="203"/>
    </row>
    <row r="347" spans="2:2" s="77" customFormat="1" x14ac:dyDescent="0.25">
      <c r="B347" s="203"/>
    </row>
    <row r="348" spans="2:2" s="77" customFormat="1" x14ac:dyDescent="0.25">
      <c r="B348" s="203"/>
    </row>
    <row r="349" spans="2:2" s="77" customFormat="1" x14ac:dyDescent="0.25">
      <c r="B349" s="203"/>
    </row>
    <row r="350" spans="2:2" s="77" customFormat="1" x14ac:dyDescent="0.25">
      <c r="B350" s="203"/>
    </row>
    <row r="351" spans="2:2" s="77" customFormat="1" x14ac:dyDescent="0.25">
      <c r="B351" s="203"/>
    </row>
    <row r="352" spans="2:2" s="77" customFormat="1" x14ac:dyDescent="0.25">
      <c r="B352" s="203"/>
    </row>
    <row r="353" spans="2:2" s="77" customFormat="1" x14ac:dyDescent="0.25">
      <c r="B353" s="203"/>
    </row>
    <row r="354" spans="2:2" s="77" customFormat="1" x14ac:dyDescent="0.25">
      <c r="B354" s="203"/>
    </row>
    <row r="355" spans="2:2" s="77" customFormat="1" x14ac:dyDescent="0.25">
      <c r="B355" s="203"/>
    </row>
    <row r="356" spans="2:2" s="77" customFormat="1" x14ac:dyDescent="0.25">
      <c r="B356" s="203"/>
    </row>
    <row r="357" spans="2:2" s="77" customFormat="1" x14ac:dyDescent="0.25">
      <c r="B357" s="203"/>
    </row>
    <row r="358" spans="2:2" s="77" customFormat="1" x14ac:dyDescent="0.25">
      <c r="B358" s="203"/>
    </row>
    <row r="359" spans="2:2" s="77" customFormat="1" x14ac:dyDescent="0.25">
      <c r="B359" s="203"/>
    </row>
    <row r="360" spans="2:2" s="77" customFormat="1" x14ac:dyDescent="0.25">
      <c r="B360" s="203"/>
    </row>
    <row r="361" spans="2:2" s="77" customFormat="1" x14ac:dyDescent="0.25">
      <c r="B361" s="203"/>
    </row>
    <row r="362" spans="2:2" s="77" customFormat="1" x14ac:dyDescent="0.25">
      <c r="B362" s="203"/>
    </row>
    <row r="363" spans="2:2" s="77" customFormat="1" x14ac:dyDescent="0.25">
      <c r="B363" s="203"/>
    </row>
    <row r="364" spans="2:2" s="77" customFormat="1" x14ac:dyDescent="0.25">
      <c r="B364" s="203"/>
    </row>
    <row r="365" spans="2:2" s="77" customFormat="1" x14ac:dyDescent="0.25">
      <c r="B365" s="203"/>
    </row>
    <row r="366" spans="2:2" s="77" customFormat="1" x14ac:dyDescent="0.25">
      <c r="B366" s="203"/>
    </row>
    <row r="367" spans="2:2" s="77" customFormat="1" x14ac:dyDescent="0.25">
      <c r="B367" s="203"/>
    </row>
    <row r="368" spans="2:2" s="77" customFormat="1" x14ac:dyDescent="0.25">
      <c r="B368" s="203"/>
    </row>
    <row r="369" spans="2:2" s="77" customFormat="1" x14ac:dyDescent="0.25">
      <c r="B369" s="203"/>
    </row>
    <row r="370" spans="2:2" s="77" customFormat="1" x14ac:dyDescent="0.25">
      <c r="B370" s="203"/>
    </row>
    <row r="371" spans="2:2" s="77" customFormat="1" x14ac:dyDescent="0.25">
      <c r="B371" s="203"/>
    </row>
    <row r="372" spans="2:2" s="77" customFormat="1" x14ac:dyDescent="0.25">
      <c r="B372" s="203"/>
    </row>
    <row r="373" spans="2:2" s="77" customFormat="1" x14ac:dyDescent="0.25">
      <c r="B373" s="203"/>
    </row>
    <row r="374" spans="2:2" s="77" customFormat="1" x14ac:dyDescent="0.25">
      <c r="B374" s="203"/>
    </row>
    <row r="375" spans="2:2" s="77" customFormat="1" x14ac:dyDescent="0.25">
      <c r="B375" s="203"/>
    </row>
    <row r="376" spans="2:2" s="77" customFormat="1" x14ac:dyDescent="0.25">
      <c r="B376" s="203"/>
    </row>
    <row r="377" spans="2:2" s="77" customFormat="1" x14ac:dyDescent="0.25">
      <c r="B377" s="203"/>
    </row>
    <row r="378" spans="2:2" s="77" customFormat="1" x14ac:dyDescent="0.25">
      <c r="B378" s="203"/>
    </row>
    <row r="379" spans="2:2" s="77" customFormat="1" x14ac:dyDescent="0.25">
      <c r="B379" s="203"/>
    </row>
    <row r="380" spans="2:2" s="77" customFormat="1" x14ac:dyDescent="0.25">
      <c r="B380" s="203"/>
    </row>
    <row r="381" spans="2:2" s="77" customFormat="1" x14ac:dyDescent="0.25">
      <c r="B381" s="203"/>
    </row>
    <row r="382" spans="2:2" s="77" customFormat="1" x14ac:dyDescent="0.25">
      <c r="B382" s="203"/>
    </row>
    <row r="383" spans="2:2" s="77" customFormat="1" x14ac:dyDescent="0.25">
      <c r="B383" s="203"/>
    </row>
    <row r="384" spans="2:2" s="77" customFormat="1" x14ac:dyDescent="0.25">
      <c r="B384" s="203"/>
    </row>
    <row r="385" spans="2:2" s="77" customFormat="1" x14ac:dyDescent="0.25">
      <c r="B385" s="203"/>
    </row>
    <row r="386" spans="2:2" s="77" customFormat="1" x14ac:dyDescent="0.25">
      <c r="B386" s="203"/>
    </row>
    <row r="387" spans="2:2" s="77" customFormat="1" x14ac:dyDescent="0.25">
      <c r="B387" s="203"/>
    </row>
    <row r="388" spans="2:2" s="77" customFormat="1" x14ac:dyDescent="0.25">
      <c r="B388" s="203"/>
    </row>
    <row r="389" spans="2:2" s="77" customFormat="1" x14ac:dyDescent="0.25">
      <c r="B389" s="203"/>
    </row>
    <row r="390" spans="2:2" s="77" customFormat="1" x14ac:dyDescent="0.25">
      <c r="B390" s="203"/>
    </row>
  </sheetData>
  <autoFilter ref="B2:S32" xr:uid="{852FCF70-14E8-41E5-8EF1-350D60DF8E2B}"/>
  <mergeCells count="197">
    <mergeCell ref="G36:G38"/>
    <mergeCell ref="B36:B38"/>
    <mergeCell ref="C36:C38"/>
    <mergeCell ref="D36:D38"/>
    <mergeCell ref="E36:E38"/>
    <mergeCell ref="F36:F38"/>
    <mergeCell ref="I36:I38"/>
    <mergeCell ref="H36:H38"/>
    <mergeCell ref="J36:J38"/>
    <mergeCell ref="S36:S38"/>
    <mergeCell ref="S33:S35"/>
    <mergeCell ref="K33:K35"/>
    <mergeCell ref="L33:L35"/>
    <mergeCell ref="M33:M35"/>
    <mergeCell ref="N33:N35"/>
    <mergeCell ref="O33:O35"/>
    <mergeCell ref="P33:P35"/>
    <mergeCell ref="K36:K38"/>
    <mergeCell ref="L36:L38"/>
    <mergeCell ref="M36:M38"/>
    <mergeCell ref="N36:N38"/>
    <mergeCell ref="O36:O38"/>
    <mergeCell ref="P36:P38"/>
    <mergeCell ref="B33:B35"/>
    <mergeCell ref="C33:C35"/>
    <mergeCell ref="D33:D35"/>
    <mergeCell ref="E33:E35"/>
    <mergeCell ref="F33:F35"/>
    <mergeCell ref="G33:G35"/>
    <mergeCell ref="H33:H35"/>
    <mergeCell ref="I33:I35"/>
    <mergeCell ref="J33:J35"/>
    <mergeCell ref="C1:E1"/>
    <mergeCell ref="F1:I1"/>
    <mergeCell ref="J1:L1"/>
    <mergeCell ref="M1:P1"/>
    <mergeCell ref="Q1:T1"/>
    <mergeCell ref="B3:B5"/>
    <mergeCell ref="C3:C5"/>
    <mergeCell ref="D3:D5"/>
    <mergeCell ref="E3:E5"/>
    <mergeCell ref="F3:F5"/>
    <mergeCell ref="S3:S5"/>
    <mergeCell ref="O3:O5"/>
    <mergeCell ref="P3:P5"/>
    <mergeCell ref="B6:B8"/>
    <mergeCell ref="C6:C8"/>
    <mergeCell ref="D6:D8"/>
    <mergeCell ref="E6:E8"/>
    <mergeCell ref="F6:F8"/>
    <mergeCell ref="G6:G8"/>
    <mergeCell ref="H6:H8"/>
    <mergeCell ref="M3:M5"/>
    <mergeCell ref="N3:N5"/>
    <mergeCell ref="G3:G5"/>
    <mergeCell ref="H3:H5"/>
    <mergeCell ref="I3:I5"/>
    <mergeCell ref="J3:J5"/>
    <mergeCell ref="K3:K5"/>
    <mergeCell ref="L3:L5"/>
    <mergeCell ref="O6:O8"/>
    <mergeCell ref="P6:P8"/>
    <mergeCell ref="S6:S8"/>
    <mergeCell ref="I6:I8"/>
    <mergeCell ref="J6:J8"/>
    <mergeCell ref="K6:K8"/>
    <mergeCell ref="L6:L8"/>
    <mergeCell ref="M6:M8"/>
    <mergeCell ref="N6:N8"/>
    <mergeCell ref="B12:B14"/>
    <mergeCell ref="C12:C14"/>
    <mergeCell ref="D12:D14"/>
    <mergeCell ref="E12:E14"/>
    <mergeCell ref="F12:F14"/>
    <mergeCell ref="K9:K11"/>
    <mergeCell ref="L9:L11"/>
    <mergeCell ref="M9:M11"/>
    <mergeCell ref="N9:N11"/>
    <mergeCell ref="G12:G14"/>
    <mergeCell ref="H12:H14"/>
    <mergeCell ref="I12:I14"/>
    <mergeCell ref="J12:J14"/>
    <mergeCell ref="K12:K14"/>
    <mergeCell ref="L12:L14"/>
    <mergeCell ref="B9:B11"/>
    <mergeCell ref="C9:C11"/>
    <mergeCell ref="D9:D11"/>
    <mergeCell ref="E9:E11"/>
    <mergeCell ref="F9:F11"/>
    <mergeCell ref="G9:G11"/>
    <mergeCell ref="H9:H11"/>
    <mergeCell ref="I9:I11"/>
    <mergeCell ref="J9:J11"/>
    <mergeCell ref="S9:S11"/>
    <mergeCell ref="O9:O11"/>
    <mergeCell ref="P9:P11"/>
    <mergeCell ref="S12:S14"/>
    <mergeCell ref="O12:O14"/>
    <mergeCell ref="P12:P14"/>
    <mergeCell ref="M12:M14"/>
    <mergeCell ref="N12:N14"/>
    <mergeCell ref="S15:S17"/>
    <mergeCell ref="S21:S23"/>
    <mergeCell ref="G24:G26"/>
    <mergeCell ref="H24:H26"/>
    <mergeCell ref="I24:I26"/>
    <mergeCell ref="J24:J26"/>
    <mergeCell ref="K24:K26"/>
    <mergeCell ref="L24:L26"/>
    <mergeCell ref="J15:J17"/>
    <mergeCell ref="M24:M26"/>
    <mergeCell ref="N24:N26"/>
    <mergeCell ref="S24:S26"/>
    <mergeCell ref="O24:O26"/>
    <mergeCell ref="P24:P26"/>
    <mergeCell ref="K15:K17"/>
    <mergeCell ref="L15:L17"/>
    <mergeCell ref="M15:M17"/>
    <mergeCell ref="N15:N17"/>
    <mergeCell ref="O15:O17"/>
    <mergeCell ref="P15:P17"/>
    <mergeCell ref="K18:K20"/>
    <mergeCell ref="L18:L20"/>
    <mergeCell ref="M18:M20"/>
    <mergeCell ref="N18:N20"/>
    <mergeCell ref="O18:O20"/>
    <mergeCell ref="I30:I32"/>
    <mergeCell ref="J30:J32"/>
    <mergeCell ref="B24:B26"/>
    <mergeCell ref="C24:C26"/>
    <mergeCell ref="D24:D26"/>
    <mergeCell ref="E24:E26"/>
    <mergeCell ref="F24:F26"/>
    <mergeCell ref="I27:I29"/>
    <mergeCell ref="J27:J29"/>
    <mergeCell ref="B27:B29"/>
    <mergeCell ref="C27:C29"/>
    <mergeCell ref="D27:D29"/>
    <mergeCell ref="E27:E29"/>
    <mergeCell ref="F27:F29"/>
    <mergeCell ref="G27:G29"/>
    <mergeCell ref="H27:H29"/>
    <mergeCell ref="B30:B32"/>
    <mergeCell ref="C30:C32"/>
    <mergeCell ref="D30:D32"/>
    <mergeCell ref="E30:E32"/>
    <mergeCell ref="F30:F32"/>
    <mergeCell ref="G30:G32"/>
    <mergeCell ref="H30:H32"/>
    <mergeCell ref="S30:S32"/>
    <mergeCell ref="K30:K32"/>
    <mergeCell ref="L30:L32"/>
    <mergeCell ref="M30:M32"/>
    <mergeCell ref="N30:N32"/>
    <mergeCell ref="O30:O32"/>
    <mergeCell ref="P30:P32"/>
    <mergeCell ref="O27:O29"/>
    <mergeCell ref="P27:P29"/>
    <mergeCell ref="S27:S29"/>
    <mergeCell ref="M27:M29"/>
    <mergeCell ref="N27:N29"/>
    <mergeCell ref="K27:K29"/>
    <mergeCell ref="L27:L29"/>
    <mergeCell ref="H18:H20"/>
    <mergeCell ref="I18:I20"/>
    <mergeCell ref="B15:B17"/>
    <mergeCell ref="C15:C17"/>
    <mergeCell ref="D15:D17"/>
    <mergeCell ref="E15:E17"/>
    <mergeCell ref="F15:F17"/>
    <mergeCell ref="G15:G17"/>
    <mergeCell ref="H15:H17"/>
    <mergeCell ref="I15:I17"/>
    <mergeCell ref="P18:P20"/>
    <mergeCell ref="J18:J20"/>
    <mergeCell ref="S18:S20"/>
    <mergeCell ref="B21:B23"/>
    <mergeCell ref="C21:C23"/>
    <mergeCell ref="D21:D23"/>
    <mergeCell ref="E21:E23"/>
    <mergeCell ref="F21:F23"/>
    <mergeCell ref="G21:G23"/>
    <mergeCell ref="H21:H23"/>
    <mergeCell ref="I21:I23"/>
    <mergeCell ref="J21:J23"/>
    <mergeCell ref="K21:K23"/>
    <mergeCell ref="L21:L23"/>
    <mergeCell ref="M21:M23"/>
    <mergeCell ref="N21:N23"/>
    <mergeCell ref="O21:O23"/>
    <mergeCell ref="P21:P23"/>
    <mergeCell ref="B18:B20"/>
    <mergeCell ref="C18:C20"/>
    <mergeCell ref="D18:D20"/>
    <mergeCell ref="E18:E20"/>
    <mergeCell ref="F18:F20"/>
    <mergeCell ref="G18:G20"/>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10">
        <x14:dataValidation type="list" allowBlank="1" showInputMessage="1" showErrorMessage="1" xr:uid="{082DD5F7-4FD3-4079-B251-FA8DE1CA7627}">
          <x14:formula1>
            <xm:f>'Look ups'!$D$2:$D$6</xm:f>
          </x14:formula1>
          <xm:sqref>J3 J9 J12 J24 J15 J30 J27 J33 J36 J6 J18 J21</xm:sqref>
        </x14:dataValidation>
        <x14:dataValidation type="list" allowBlank="1" showInputMessage="1" showErrorMessage="1" xr:uid="{CF7FB711-69ED-44B2-BA41-D9FB63444B10}">
          <x14:formula1>
            <xm:f>'Look ups'!$C$2:$C$10</xm:f>
          </x14:formula1>
          <xm:sqref>F9</xm:sqref>
        </x14:dataValidation>
        <x14:dataValidation type="list" allowBlank="1" showInputMessage="1" showErrorMessage="1" xr:uid="{37BF6CED-9426-49B6-BBDC-99EAC07ED39D}">
          <x14:formula1>
            <xm:f>'Look ups'!$C$2:$C$12</xm:f>
          </x14:formula1>
          <xm:sqref>F12 F15 F30 F27 F33 F36</xm:sqref>
        </x14:dataValidation>
        <x14:dataValidation type="list" allowBlank="1" showInputMessage="1" showErrorMessage="1" xr:uid="{D9A5217D-12F2-41A8-8042-68D9229E3DE2}">
          <x14:formula1>
            <xm:f>'Look ups'!$C$2:$C$14</xm:f>
          </x14:formula1>
          <xm:sqref>F3 F24 F6</xm:sqref>
        </x14:dataValidation>
        <x14:dataValidation type="list" allowBlank="1" showInputMessage="1" showErrorMessage="1" xr:uid="{3A4C9131-2E80-4B3E-9667-630DD6D04186}">
          <x14:formula1>
            <xm:f>'Look ups'!$A$2:$A$9</xm:f>
          </x14:formula1>
          <xm:sqref>C3 C9 C12 C24 C15 C27 C6 C18</xm:sqref>
        </x14:dataValidation>
        <x14:dataValidation type="list" allowBlank="1" showInputMessage="1" showErrorMessage="1" xr:uid="{356BBCC6-4574-4089-8378-F3BFFF1A73C6}">
          <x14:formula1>
            <xm:f>'Look ups'!$B$2:$B$11</xm:f>
          </x14:formula1>
          <xm:sqref>D3 D9 D12 D24 D15 D27 D6 D18 D21</xm:sqref>
        </x14:dataValidation>
        <x14:dataValidation type="list" allowBlank="1" showInputMessage="1" showErrorMessage="1" xr:uid="{499CC6A6-7E5C-44C1-9662-43900B0512D6}">
          <x14:formula1>
            <xm:f>'Look ups'!$E$2:$E$6</xm:f>
          </x14:formula1>
          <xm:sqref>L3:L38</xm:sqref>
        </x14:dataValidation>
        <x14:dataValidation type="list" allowBlank="1" showInputMessage="1" showErrorMessage="1" xr:uid="{87EF0E08-51E1-4581-A41B-85172FDB1C89}">
          <x14:formula1>
            <xm:f>'Look ups'!$G$2:$G$6</xm:f>
          </x14:formula1>
          <xm:sqref>O3:O38 M3:M38</xm:sqref>
        </x14:dataValidation>
        <x14:dataValidation type="list" allowBlank="1" showInputMessage="1" showErrorMessage="1" xr:uid="{A77D7D73-9FAB-4AD4-9EC2-2C5C570BFD11}">
          <x14:formula1>
            <xm:f>'Look ups'!$A$2:$A$10</xm:f>
          </x14:formula1>
          <xm:sqref>C21</xm:sqref>
        </x14:dataValidation>
        <x14:dataValidation type="list" allowBlank="1" showInputMessage="1" showErrorMessage="1" xr:uid="{DAD620B3-F25A-4C68-8542-043E87EB0B48}">
          <x14:formula1>
            <xm:f>'Look ups'!$C$2:$C$9</xm:f>
          </x14:formula1>
          <xm:sqref>F18 F21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15DF6-68F2-4C7A-A1B4-50A77D012493}">
  <sheetPr>
    <tabColor rgb="FF00B050"/>
  </sheetPr>
  <dimension ref="B1:T14"/>
  <sheetViews>
    <sheetView showGridLines="0" zoomScale="40" zoomScaleNormal="40" workbookViewId="0">
      <selection activeCell="S9" sqref="B1:T11"/>
    </sheetView>
  </sheetViews>
  <sheetFormatPr defaultColWidth="8.7109375" defaultRowHeight="15" x14ac:dyDescent="0.25"/>
  <cols>
    <col min="1" max="1" width="3.5703125" customWidth="1"/>
    <col min="2" max="2" width="24.5703125" style="20" bestFit="1" customWidth="1"/>
    <col min="3" max="3" width="14.5703125" customWidth="1"/>
    <col min="4" max="4" width="14.28515625" customWidth="1"/>
    <col min="5" max="5" width="21.5703125" customWidth="1"/>
    <col min="6" max="6" width="17.7109375" customWidth="1"/>
    <col min="7" max="7" width="24.5703125" customWidth="1"/>
    <col min="8" max="8" width="20.42578125" customWidth="1"/>
    <col min="9" max="9" width="17.28515625" customWidth="1"/>
    <col min="10" max="10" width="18.5703125" style="18" customWidth="1"/>
    <col min="11" max="11" width="24.28515625" customWidth="1"/>
    <col min="12" max="16" width="15.5703125" customWidth="1"/>
    <col min="17" max="19" width="28.7109375" customWidth="1"/>
    <col min="20" max="20" width="19.28515625" customWidth="1"/>
  </cols>
  <sheetData>
    <row r="1" spans="2:20" s="295" customFormat="1" ht="15.6" customHeight="1" thickBot="1" x14ac:dyDescent="0.35">
      <c r="B1" s="296"/>
      <c r="C1" s="1029" t="s">
        <v>0</v>
      </c>
      <c r="D1" s="1029"/>
      <c r="E1" s="1029"/>
      <c r="F1" s="1029" t="s">
        <v>1</v>
      </c>
      <c r="G1" s="1029"/>
      <c r="H1" s="1029"/>
      <c r="I1" s="1029"/>
      <c r="J1" s="1029" t="s">
        <v>2</v>
      </c>
      <c r="K1" s="1029"/>
      <c r="L1" s="1029"/>
      <c r="M1" s="1036" t="s">
        <v>3</v>
      </c>
      <c r="N1" s="1036"/>
      <c r="O1" s="1036"/>
      <c r="P1" s="1029"/>
      <c r="Q1" s="1029" t="s">
        <v>4</v>
      </c>
      <c r="R1" s="1030"/>
      <c r="S1" s="1030"/>
      <c r="T1" s="1031"/>
    </row>
    <row r="2" spans="2:20" s="295" customFormat="1" ht="96.6" customHeight="1" thickBot="1" x14ac:dyDescent="0.35">
      <c r="B2" s="297" t="s">
        <v>6</v>
      </c>
      <c r="C2" s="298" t="s">
        <v>7</v>
      </c>
      <c r="D2" s="299" t="s">
        <v>8</v>
      </c>
      <c r="E2" s="300" t="s">
        <v>9</v>
      </c>
      <c r="F2" s="298" t="s">
        <v>10</v>
      </c>
      <c r="G2" s="299" t="s">
        <v>11</v>
      </c>
      <c r="H2" s="299" t="s">
        <v>482</v>
      </c>
      <c r="I2" s="301" t="s">
        <v>13</v>
      </c>
      <c r="J2" s="189" t="s">
        <v>14</v>
      </c>
      <c r="K2" s="299" t="s">
        <v>15</v>
      </c>
      <c r="L2" s="300" t="s">
        <v>16</v>
      </c>
      <c r="M2" s="302" t="s">
        <v>17</v>
      </c>
      <c r="N2" s="303" t="s">
        <v>18</v>
      </c>
      <c r="O2" s="303" t="s">
        <v>19</v>
      </c>
      <c r="P2" s="304" t="s">
        <v>20</v>
      </c>
      <c r="Q2" s="305" t="s">
        <v>449</v>
      </c>
      <c r="R2" s="303" t="s">
        <v>450</v>
      </c>
      <c r="S2" s="303" t="s">
        <v>451</v>
      </c>
      <c r="T2" s="306" t="s">
        <v>27</v>
      </c>
    </row>
    <row r="3" spans="2:20" ht="116.1" customHeight="1" x14ac:dyDescent="0.25">
      <c r="B3" s="1013" t="s">
        <v>261</v>
      </c>
      <c r="C3" s="1032" t="s">
        <v>54</v>
      </c>
      <c r="D3" s="1033" t="s">
        <v>55</v>
      </c>
      <c r="E3" s="800" t="s">
        <v>56</v>
      </c>
      <c r="F3" s="1032" t="s">
        <v>203</v>
      </c>
      <c r="G3" s="1033" t="s">
        <v>580</v>
      </c>
      <c r="H3" s="799" t="s">
        <v>143</v>
      </c>
      <c r="I3" s="800" t="s">
        <v>610</v>
      </c>
      <c r="J3" s="1032" t="s">
        <v>36</v>
      </c>
      <c r="K3" s="799" t="s">
        <v>61</v>
      </c>
      <c r="L3" s="1034">
        <v>5</v>
      </c>
      <c r="M3" s="1020">
        <v>3</v>
      </c>
      <c r="N3" s="978" t="s">
        <v>320</v>
      </c>
      <c r="O3" s="1022">
        <v>5</v>
      </c>
      <c r="P3" s="984" t="s">
        <v>321</v>
      </c>
      <c r="Q3" s="141" t="s">
        <v>38</v>
      </c>
      <c r="R3" s="156" t="s">
        <v>64</v>
      </c>
      <c r="S3" s="970" t="s">
        <v>611</v>
      </c>
      <c r="T3" s="307" t="s">
        <v>612</v>
      </c>
    </row>
    <row r="4" spans="2:20" ht="159.6" customHeight="1" x14ac:dyDescent="0.25">
      <c r="B4" s="986"/>
      <c r="C4" s="988"/>
      <c r="D4" s="990"/>
      <c r="E4" s="587"/>
      <c r="F4" s="988"/>
      <c r="G4" s="990"/>
      <c r="H4" s="584"/>
      <c r="I4" s="1037"/>
      <c r="J4" s="988"/>
      <c r="K4" s="584"/>
      <c r="L4" s="1035"/>
      <c r="M4" s="1020"/>
      <c r="N4" s="978"/>
      <c r="O4" s="1022"/>
      <c r="P4" s="984"/>
      <c r="Q4" s="141" t="s">
        <v>47</v>
      </c>
      <c r="R4" s="156" t="s">
        <v>613</v>
      </c>
      <c r="S4" s="970"/>
      <c r="T4" s="307" t="s">
        <v>614</v>
      </c>
    </row>
    <row r="5" spans="2:20" ht="87" customHeight="1" thickBot="1" x14ac:dyDescent="0.3">
      <c r="B5" s="986"/>
      <c r="C5" s="988"/>
      <c r="D5" s="990"/>
      <c r="E5" s="587"/>
      <c r="F5" s="988"/>
      <c r="G5" s="990"/>
      <c r="H5" s="584"/>
      <c r="I5" s="1037"/>
      <c r="J5" s="988"/>
      <c r="K5" s="584"/>
      <c r="L5" s="1035"/>
      <c r="M5" s="1021"/>
      <c r="N5" s="979"/>
      <c r="O5" s="1023"/>
      <c r="P5" s="985"/>
      <c r="Q5" s="253" t="s">
        <v>43</v>
      </c>
      <c r="R5" s="254" t="s">
        <v>615</v>
      </c>
      <c r="S5" s="1012"/>
      <c r="T5" s="308" t="s">
        <v>616</v>
      </c>
    </row>
    <row r="6" spans="2:20" ht="116.1" customHeight="1" x14ac:dyDescent="0.25">
      <c r="B6" s="1013" t="s">
        <v>261</v>
      </c>
      <c r="C6" s="1014" t="s">
        <v>124</v>
      </c>
      <c r="D6" s="1017" t="s">
        <v>181</v>
      </c>
      <c r="E6" s="601" t="s">
        <v>126</v>
      </c>
      <c r="F6" s="1014" t="s">
        <v>88</v>
      </c>
      <c r="G6" s="1017" t="s">
        <v>191</v>
      </c>
      <c r="H6" s="1017" t="s">
        <v>143</v>
      </c>
      <c r="I6" s="601" t="s">
        <v>405</v>
      </c>
      <c r="J6" s="1001" t="s">
        <v>183</v>
      </c>
      <c r="K6" s="598" t="s">
        <v>61</v>
      </c>
      <c r="L6" s="1004">
        <v>5</v>
      </c>
      <c r="M6" s="1007">
        <v>3</v>
      </c>
      <c r="N6" s="1010" t="s">
        <v>320</v>
      </c>
      <c r="O6" s="998">
        <v>5</v>
      </c>
      <c r="P6" s="1027" t="s">
        <v>321</v>
      </c>
      <c r="Q6" s="158" t="s">
        <v>38</v>
      </c>
      <c r="R6" s="159" t="s">
        <v>527</v>
      </c>
      <c r="S6" s="1024" t="s">
        <v>617</v>
      </c>
      <c r="T6" s="309" t="s">
        <v>618</v>
      </c>
    </row>
    <row r="7" spans="2:20" ht="159.6" customHeight="1" x14ac:dyDescent="0.25">
      <c r="B7" s="986"/>
      <c r="C7" s="1015"/>
      <c r="D7" s="1018"/>
      <c r="E7" s="602"/>
      <c r="F7" s="1015"/>
      <c r="G7" s="1018"/>
      <c r="H7" s="1018"/>
      <c r="I7" s="602"/>
      <c r="J7" s="1002"/>
      <c r="K7" s="599"/>
      <c r="L7" s="1005"/>
      <c r="M7" s="1008"/>
      <c r="N7" s="978"/>
      <c r="O7" s="999"/>
      <c r="P7" s="984"/>
      <c r="Q7" s="150" t="s">
        <v>47</v>
      </c>
      <c r="R7" s="111" t="s">
        <v>516</v>
      </c>
      <c r="S7" s="1025"/>
      <c r="T7" s="310" t="s">
        <v>619</v>
      </c>
    </row>
    <row r="8" spans="2:20" ht="87" customHeight="1" thickBot="1" x14ac:dyDescent="0.3">
      <c r="B8" s="987"/>
      <c r="C8" s="1016"/>
      <c r="D8" s="1019"/>
      <c r="E8" s="603"/>
      <c r="F8" s="1016"/>
      <c r="G8" s="1019"/>
      <c r="H8" s="1019"/>
      <c r="I8" s="603"/>
      <c r="J8" s="1003"/>
      <c r="K8" s="600"/>
      <c r="L8" s="1006"/>
      <c r="M8" s="1009"/>
      <c r="N8" s="1011"/>
      <c r="O8" s="1000"/>
      <c r="P8" s="1028"/>
      <c r="Q8" s="161" t="s">
        <v>43</v>
      </c>
      <c r="R8" s="162" t="s">
        <v>620</v>
      </c>
      <c r="S8" s="1026"/>
      <c r="T8" s="311" t="s">
        <v>621</v>
      </c>
    </row>
    <row r="9" spans="2:20" ht="58.15" customHeight="1" x14ac:dyDescent="0.25">
      <c r="B9" s="986" t="s">
        <v>261</v>
      </c>
      <c r="C9" s="988" t="s">
        <v>134</v>
      </c>
      <c r="D9" s="990" t="s">
        <v>135</v>
      </c>
      <c r="E9" s="587" t="s">
        <v>136</v>
      </c>
      <c r="F9" s="992" t="s">
        <v>88</v>
      </c>
      <c r="G9" s="994" t="s">
        <v>191</v>
      </c>
      <c r="H9" s="994" t="s">
        <v>622</v>
      </c>
      <c r="I9" s="770" t="s">
        <v>405</v>
      </c>
      <c r="J9" s="996" t="s">
        <v>183</v>
      </c>
      <c r="K9" s="584" t="s">
        <v>61</v>
      </c>
      <c r="L9" s="972">
        <v>5</v>
      </c>
      <c r="M9" s="974">
        <v>3</v>
      </c>
      <c r="N9" s="977" t="s">
        <v>320</v>
      </c>
      <c r="O9" s="980">
        <v>5</v>
      </c>
      <c r="P9" s="983" t="s">
        <v>321</v>
      </c>
      <c r="Q9" s="240" t="s">
        <v>38</v>
      </c>
      <c r="R9" s="312" t="s">
        <v>64</v>
      </c>
      <c r="S9" s="969" t="s">
        <v>623</v>
      </c>
      <c r="T9" s="313" t="s">
        <v>618</v>
      </c>
    </row>
    <row r="10" spans="2:20" ht="101.65" customHeight="1" thickBot="1" x14ac:dyDescent="0.3">
      <c r="B10" s="986"/>
      <c r="C10" s="988"/>
      <c r="D10" s="990"/>
      <c r="E10" s="587"/>
      <c r="F10" s="992"/>
      <c r="G10" s="994"/>
      <c r="H10" s="994"/>
      <c r="I10" s="770"/>
      <c r="J10" s="996"/>
      <c r="K10" s="584"/>
      <c r="L10" s="972"/>
      <c r="M10" s="975"/>
      <c r="N10" s="978"/>
      <c r="O10" s="981"/>
      <c r="P10" s="984"/>
      <c r="Q10" s="144" t="s">
        <v>47</v>
      </c>
      <c r="R10" s="156" t="s">
        <v>624</v>
      </c>
      <c r="S10" s="970"/>
      <c r="T10" s="307" t="s">
        <v>619</v>
      </c>
    </row>
    <row r="11" spans="2:20" ht="58.15" customHeight="1" thickBot="1" x14ac:dyDescent="0.3">
      <c r="B11" s="987"/>
      <c r="C11" s="989"/>
      <c r="D11" s="991"/>
      <c r="E11" s="588"/>
      <c r="F11" s="993"/>
      <c r="G11" s="995"/>
      <c r="H11" s="995"/>
      <c r="I11" s="771"/>
      <c r="J11" s="997"/>
      <c r="K11" s="585"/>
      <c r="L11" s="973"/>
      <c r="M11" s="976"/>
      <c r="N11" s="979"/>
      <c r="O11" s="982"/>
      <c r="P11" s="985"/>
      <c r="Q11" s="144" t="s">
        <v>43</v>
      </c>
      <c r="R11" s="157" t="s">
        <v>625</v>
      </c>
      <c r="S11" s="971"/>
      <c r="T11" s="314" t="s">
        <v>621</v>
      </c>
    </row>
    <row r="12" spans="2:20" ht="14.65" customHeight="1" x14ac:dyDescent="0.25"/>
    <row r="13" spans="2:20" ht="14.65" customHeight="1" x14ac:dyDescent="0.25">
      <c r="L13">
        <f>AVERAGE(L3:L11)</f>
        <v>5</v>
      </c>
    </row>
    <row r="14" spans="2:20" ht="14.65" customHeight="1" x14ac:dyDescent="0.25"/>
  </sheetData>
  <autoFilter ref="B2:S2" xr:uid="{852FCF70-14E8-41E5-8EF1-350D60DF8E2B}"/>
  <mergeCells count="53">
    <mergeCell ref="Q1:T1"/>
    <mergeCell ref="B3:B5"/>
    <mergeCell ref="C3:C5"/>
    <mergeCell ref="D3:D5"/>
    <mergeCell ref="E3:E5"/>
    <mergeCell ref="F3:F5"/>
    <mergeCell ref="L3:L5"/>
    <mergeCell ref="C1:E1"/>
    <mergeCell ref="F1:I1"/>
    <mergeCell ref="J1:L1"/>
    <mergeCell ref="M1:P1"/>
    <mergeCell ref="G3:G5"/>
    <mergeCell ref="H3:H5"/>
    <mergeCell ref="I3:I5"/>
    <mergeCell ref="J3:J5"/>
    <mergeCell ref="K3:K5"/>
    <mergeCell ref="S3:S5"/>
    <mergeCell ref="B6:B8"/>
    <mergeCell ref="C6:C8"/>
    <mergeCell ref="D6:D8"/>
    <mergeCell ref="E6:E8"/>
    <mergeCell ref="F6:F8"/>
    <mergeCell ref="G6:G8"/>
    <mergeCell ref="H6:H8"/>
    <mergeCell ref="M3:M5"/>
    <mergeCell ref="N3:N5"/>
    <mergeCell ref="O3:O5"/>
    <mergeCell ref="P3:P5"/>
    <mergeCell ref="S6:S8"/>
    <mergeCell ref="P6:P8"/>
    <mergeCell ref="G9:G11"/>
    <mergeCell ref="H9:H11"/>
    <mergeCell ref="I9:I11"/>
    <mergeCell ref="J9:J11"/>
    <mergeCell ref="O6:O8"/>
    <mergeCell ref="I6:I8"/>
    <mergeCell ref="J6:J8"/>
    <mergeCell ref="K6:K8"/>
    <mergeCell ref="L6:L8"/>
    <mergeCell ref="M6:M8"/>
    <mergeCell ref="N6:N8"/>
    <mergeCell ref="B9:B11"/>
    <mergeCell ref="C9:C11"/>
    <mergeCell ref="D9:D11"/>
    <mergeCell ref="E9:E11"/>
    <mergeCell ref="F9:F11"/>
    <mergeCell ref="S9:S11"/>
    <mergeCell ref="K9:K11"/>
    <mergeCell ref="L9:L11"/>
    <mergeCell ref="M9:M11"/>
    <mergeCell ref="N9:N11"/>
    <mergeCell ref="O9:O11"/>
    <mergeCell ref="P9:P11"/>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7">
        <x14:dataValidation type="list" allowBlank="1" showInputMessage="1" showErrorMessage="1" xr:uid="{C9E6042F-BD9B-4341-AF8D-CABB82844BBF}">
          <x14:formula1>
            <xm:f>'Look ups'!$E$2:$E$6</xm:f>
          </x14:formula1>
          <xm:sqref>L3:L11</xm:sqref>
        </x14:dataValidation>
        <x14:dataValidation type="list" allowBlank="1" showInputMessage="1" showErrorMessage="1" xr:uid="{7EA18BBF-2C23-45B6-8800-B1E422BFA3A8}">
          <x14:formula1>
            <xm:f>'Look ups'!$G$2:$G$6</xm:f>
          </x14:formula1>
          <xm:sqref>O3:O11 M3:M11</xm:sqref>
        </x14:dataValidation>
        <x14:dataValidation type="list" allowBlank="1" showInputMessage="1" showErrorMessage="1" xr:uid="{4C13ADE3-F5DF-4258-AAC3-52F36F42709C}">
          <x14:formula1>
            <xm:f>'Look ups'!$D$2:$D$6</xm:f>
          </x14:formula1>
          <xm:sqref>J3 J6 J9</xm:sqref>
        </x14:dataValidation>
        <x14:dataValidation type="list" allowBlank="1" showInputMessage="1" showErrorMessage="1" xr:uid="{E53AE788-E3A0-4B7E-B19E-B857E485565E}">
          <x14:formula1>
            <xm:f>'Look ups'!$C$2:$C$10</xm:f>
          </x14:formula1>
          <xm:sqref>F3</xm:sqref>
        </x14:dataValidation>
        <x14:dataValidation type="list" allowBlank="1" showInputMessage="1" showErrorMessage="1" xr:uid="{C77E9BBF-31AA-4DBD-B690-10C693C7907E}">
          <x14:formula1>
            <xm:f>'Look ups'!$C$2:$C$12</xm:f>
          </x14:formula1>
          <xm:sqref>F6 F9</xm:sqref>
        </x14:dataValidation>
        <x14:dataValidation type="list" allowBlank="1" showInputMessage="1" showErrorMessage="1" xr:uid="{8BFD8C21-FA7D-4363-B777-93686488D2C0}">
          <x14:formula1>
            <xm:f>'Look ups'!$A$2:$A$9</xm:f>
          </x14:formula1>
          <xm:sqref>C6 C3</xm:sqref>
        </x14:dataValidation>
        <x14:dataValidation type="list" allowBlank="1" showInputMessage="1" showErrorMessage="1" xr:uid="{45EBB293-4015-4087-9D2B-90749E55A4A8}">
          <x14:formula1>
            <xm:f>'Look ups'!$B$2:$B$11</xm:f>
          </x14:formula1>
          <xm:sqref>D3 D6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A4C54-5E4D-4FF7-B0D2-9ED3E80FED47}">
  <sheetPr>
    <tabColor rgb="FF00B050"/>
  </sheetPr>
  <dimension ref="B1:S384"/>
  <sheetViews>
    <sheetView showGridLines="0" topLeftCell="A3" zoomScale="40" zoomScaleNormal="40" workbookViewId="0">
      <selection activeCell="AE8" sqref="AE8"/>
    </sheetView>
  </sheetViews>
  <sheetFormatPr defaultColWidth="8.7109375" defaultRowHeight="18" x14ac:dyDescent="0.25"/>
  <cols>
    <col min="1" max="1" width="3.5703125" style="110" customWidth="1"/>
    <col min="2" max="2" width="24.5703125" style="315" bestFit="1" customWidth="1"/>
    <col min="3" max="3" width="14.5703125" style="321" customWidth="1"/>
    <col min="4" max="4" width="14.28515625" style="110" customWidth="1"/>
    <col min="5" max="5" width="21.5703125" style="322" customWidth="1"/>
    <col min="6" max="6" width="17.7109375" style="321" customWidth="1"/>
    <col min="7" max="7" width="24.5703125" style="110" customWidth="1"/>
    <col min="8" max="8" width="20.42578125" style="110" customWidth="1"/>
    <col min="9" max="9" width="21.28515625" style="322" customWidth="1"/>
    <col min="10" max="10" width="18.5703125" style="321" customWidth="1"/>
    <col min="11" max="11" width="24.28515625" style="110" customWidth="1"/>
    <col min="12" max="12" width="15.5703125" style="110" customWidth="1"/>
    <col min="13" max="13" width="15.5703125" style="326" customWidth="1"/>
    <col min="14" max="15" width="15.5703125" style="327" customWidth="1"/>
    <col min="16" max="16" width="15.5703125" style="328" customWidth="1"/>
    <col min="17" max="17" width="28.7109375" style="327" customWidth="1"/>
    <col min="18" max="18" width="39.7109375" style="327" customWidth="1"/>
    <col min="19" max="19" width="28.7109375" style="327" customWidth="1"/>
    <col min="20" max="16384" width="8.7109375" style="110"/>
  </cols>
  <sheetData>
    <row r="1" spans="2:19" s="315" customFormat="1" ht="18.75" thickBot="1" x14ac:dyDescent="0.3">
      <c r="B1" s="204"/>
      <c r="C1" s="738" t="s">
        <v>0</v>
      </c>
      <c r="D1" s="738"/>
      <c r="E1" s="738"/>
      <c r="F1" s="738" t="s">
        <v>1</v>
      </c>
      <c r="G1" s="738"/>
      <c r="H1" s="738"/>
      <c r="I1" s="738"/>
      <c r="J1" s="738" t="s">
        <v>2</v>
      </c>
      <c r="K1" s="738"/>
      <c r="L1" s="738"/>
      <c r="M1" s="750" t="s">
        <v>3</v>
      </c>
      <c r="N1" s="750"/>
      <c r="O1" s="750"/>
      <c r="P1" s="738"/>
      <c r="Q1" s="738" t="s">
        <v>4</v>
      </c>
      <c r="R1" s="739"/>
      <c r="S1" s="739"/>
    </row>
    <row r="2" spans="2:19" s="315" customFormat="1" ht="96.6" customHeight="1" thickBot="1" x14ac:dyDescent="0.3">
      <c r="B2" s="294" t="s">
        <v>6</v>
      </c>
      <c r="C2" s="189" t="s">
        <v>7</v>
      </c>
      <c r="D2" s="190" t="s">
        <v>8</v>
      </c>
      <c r="E2" s="192" t="s">
        <v>9</v>
      </c>
      <c r="F2" s="189" t="s">
        <v>10</v>
      </c>
      <c r="G2" s="190" t="s">
        <v>11</v>
      </c>
      <c r="H2" s="190" t="s">
        <v>482</v>
      </c>
      <c r="I2" s="191" t="s">
        <v>13</v>
      </c>
      <c r="J2" s="189" t="s">
        <v>14</v>
      </c>
      <c r="K2" s="190" t="s">
        <v>15</v>
      </c>
      <c r="L2" s="192" t="s">
        <v>16</v>
      </c>
      <c r="M2" s="193" t="s">
        <v>17</v>
      </c>
      <c r="N2" s="194" t="s">
        <v>18</v>
      </c>
      <c r="O2" s="194" t="s">
        <v>19</v>
      </c>
      <c r="P2" s="195" t="s">
        <v>20</v>
      </c>
      <c r="Q2" s="196" t="s">
        <v>449</v>
      </c>
      <c r="R2" s="194" t="s">
        <v>450</v>
      </c>
      <c r="S2" s="194" t="s">
        <v>451</v>
      </c>
    </row>
    <row r="3" spans="2:19" ht="60.75" x14ac:dyDescent="0.25">
      <c r="B3" s="1038" t="s">
        <v>262</v>
      </c>
      <c r="C3" s="580" t="s">
        <v>29</v>
      </c>
      <c r="D3" s="583" t="s">
        <v>30</v>
      </c>
      <c r="E3" s="586" t="s">
        <v>452</v>
      </c>
      <c r="F3" s="580" t="s">
        <v>32</v>
      </c>
      <c r="G3" s="766" t="s">
        <v>33</v>
      </c>
      <c r="H3" s="766" t="s">
        <v>547</v>
      </c>
      <c r="I3" s="769" t="s">
        <v>406</v>
      </c>
      <c r="J3" s="763" t="s">
        <v>36</v>
      </c>
      <c r="K3" s="766" t="s">
        <v>626</v>
      </c>
      <c r="L3" s="822">
        <v>3</v>
      </c>
      <c r="M3" s="819">
        <v>4</v>
      </c>
      <c r="N3" s="727" t="s">
        <v>319</v>
      </c>
      <c r="O3" s="708">
        <v>5</v>
      </c>
      <c r="P3" s="717" t="s">
        <v>320</v>
      </c>
      <c r="Q3" s="221" t="s">
        <v>38</v>
      </c>
      <c r="R3" s="222" t="s">
        <v>550</v>
      </c>
      <c r="S3" s="751" t="s">
        <v>627</v>
      </c>
    </row>
    <row r="4" spans="2:19" ht="60.75" x14ac:dyDescent="0.25">
      <c r="B4" s="1039"/>
      <c r="C4" s="581"/>
      <c r="D4" s="584"/>
      <c r="E4" s="587"/>
      <c r="F4" s="581"/>
      <c r="G4" s="767"/>
      <c r="H4" s="767"/>
      <c r="I4" s="770"/>
      <c r="J4" s="764"/>
      <c r="K4" s="767"/>
      <c r="L4" s="823"/>
      <c r="M4" s="820"/>
      <c r="N4" s="728"/>
      <c r="O4" s="709"/>
      <c r="P4" s="718"/>
      <c r="Q4" s="224" t="s">
        <v>47</v>
      </c>
      <c r="R4" s="225" t="s">
        <v>267</v>
      </c>
      <c r="S4" s="752"/>
    </row>
    <row r="5" spans="2:19" ht="181.5" thickBot="1" x14ac:dyDescent="0.3">
      <c r="B5" s="1040"/>
      <c r="C5" s="582"/>
      <c r="D5" s="585"/>
      <c r="E5" s="588"/>
      <c r="F5" s="582"/>
      <c r="G5" s="768"/>
      <c r="H5" s="768"/>
      <c r="I5" s="771"/>
      <c r="J5" s="765"/>
      <c r="K5" s="768"/>
      <c r="L5" s="824"/>
      <c r="M5" s="821"/>
      <c r="N5" s="729"/>
      <c r="O5" s="710"/>
      <c r="P5" s="719"/>
      <c r="Q5" s="227" t="s">
        <v>43</v>
      </c>
      <c r="R5" s="228" t="s">
        <v>628</v>
      </c>
      <c r="S5" s="753"/>
    </row>
    <row r="6" spans="2:19" ht="72.400000000000006" customHeight="1" x14ac:dyDescent="0.25">
      <c r="B6" s="1039" t="s">
        <v>262</v>
      </c>
      <c r="C6" s="607" t="s">
        <v>29</v>
      </c>
      <c r="D6" s="599" t="s">
        <v>30</v>
      </c>
      <c r="E6" s="602" t="s">
        <v>452</v>
      </c>
      <c r="F6" s="607" t="s">
        <v>32</v>
      </c>
      <c r="G6" s="818" t="s">
        <v>50</v>
      </c>
      <c r="H6" s="818" t="s">
        <v>629</v>
      </c>
      <c r="I6" s="831" t="s">
        <v>406</v>
      </c>
      <c r="J6" s="832" t="s">
        <v>36</v>
      </c>
      <c r="K6" s="818" t="s">
        <v>626</v>
      </c>
      <c r="L6" s="833">
        <v>3</v>
      </c>
      <c r="M6" s="834">
        <v>4</v>
      </c>
      <c r="N6" s="727" t="s">
        <v>319</v>
      </c>
      <c r="O6" s="793">
        <v>5</v>
      </c>
      <c r="P6" s="717" t="s">
        <v>320</v>
      </c>
      <c r="Q6" s="268" t="s">
        <v>38</v>
      </c>
      <c r="R6" s="269" t="s">
        <v>550</v>
      </c>
      <c r="S6" s="828" t="s">
        <v>627</v>
      </c>
    </row>
    <row r="7" spans="2:19" ht="58.15" customHeight="1" x14ac:dyDescent="0.25">
      <c r="B7" s="1039"/>
      <c r="C7" s="607"/>
      <c r="D7" s="599"/>
      <c r="E7" s="602"/>
      <c r="F7" s="607"/>
      <c r="G7" s="818"/>
      <c r="H7" s="818"/>
      <c r="I7" s="831"/>
      <c r="J7" s="832"/>
      <c r="K7" s="818"/>
      <c r="L7" s="833"/>
      <c r="M7" s="835"/>
      <c r="N7" s="728"/>
      <c r="O7" s="709"/>
      <c r="P7" s="718"/>
      <c r="Q7" s="270" t="s">
        <v>47</v>
      </c>
      <c r="R7" s="271" t="s">
        <v>267</v>
      </c>
      <c r="S7" s="829"/>
    </row>
    <row r="8" spans="2:19" ht="181.5" thickBot="1" x14ac:dyDescent="0.3">
      <c r="B8" s="1039"/>
      <c r="C8" s="607"/>
      <c r="D8" s="599"/>
      <c r="E8" s="602"/>
      <c r="F8" s="607"/>
      <c r="G8" s="818"/>
      <c r="H8" s="818"/>
      <c r="I8" s="831"/>
      <c r="J8" s="832"/>
      <c r="K8" s="818"/>
      <c r="L8" s="833"/>
      <c r="M8" s="836"/>
      <c r="N8" s="729"/>
      <c r="O8" s="806"/>
      <c r="P8" s="719"/>
      <c r="Q8" s="272" t="s">
        <v>43</v>
      </c>
      <c r="R8" s="273" t="s">
        <v>630</v>
      </c>
      <c r="S8" s="830"/>
    </row>
    <row r="9" spans="2:19" ht="135.75" customHeight="1" x14ac:dyDescent="0.25">
      <c r="B9" s="1038" t="s">
        <v>262</v>
      </c>
      <c r="C9" s="580" t="s">
        <v>54</v>
      </c>
      <c r="D9" s="583" t="s">
        <v>55</v>
      </c>
      <c r="E9" s="586" t="s">
        <v>56</v>
      </c>
      <c r="F9" s="580" t="s">
        <v>57</v>
      </c>
      <c r="G9" s="766" t="s">
        <v>58</v>
      </c>
      <c r="H9" s="766" t="s">
        <v>554</v>
      </c>
      <c r="I9" s="769" t="s">
        <v>631</v>
      </c>
      <c r="J9" s="763" t="s">
        <v>183</v>
      </c>
      <c r="K9" s="766" t="s">
        <v>581</v>
      </c>
      <c r="L9" s="772">
        <v>5</v>
      </c>
      <c r="M9" s="837">
        <v>3</v>
      </c>
      <c r="N9" s="673" t="s">
        <v>320</v>
      </c>
      <c r="O9" s="825">
        <v>5</v>
      </c>
      <c r="P9" s="679" t="s">
        <v>321</v>
      </c>
      <c r="Q9" s="221" t="s">
        <v>38</v>
      </c>
      <c r="R9" s="222" t="s">
        <v>558</v>
      </c>
      <c r="S9" s="751" t="s">
        <v>551</v>
      </c>
    </row>
    <row r="10" spans="2:19" ht="105.75" customHeight="1" x14ac:dyDescent="0.25">
      <c r="B10" s="1039"/>
      <c r="C10" s="581"/>
      <c r="D10" s="584"/>
      <c r="E10" s="587"/>
      <c r="F10" s="581"/>
      <c r="G10" s="767"/>
      <c r="H10" s="767"/>
      <c r="I10" s="770"/>
      <c r="J10" s="764"/>
      <c r="K10" s="767"/>
      <c r="L10" s="773"/>
      <c r="M10" s="838"/>
      <c r="N10" s="674"/>
      <c r="O10" s="826"/>
      <c r="P10" s="680"/>
      <c r="Q10" s="224" t="s">
        <v>47</v>
      </c>
      <c r="R10" s="225" t="s">
        <v>68</v>
      </c>
      <c r="S10" s="752"/>
    </row>
    <row r="11" spans="2:19" ht="60" customHeight="1" thickBot="1" x14ac:dyDescent="0.3">
      <c r="B11" s="1040"/>
      <c r="C11" s="582"/>
      <c r="D11" s="585"/>
      <c r="E11" s="588"/>
      <c r="F11" s="582"/>
      <c r="G11" s="768"/>
      <c r="H11" s="768"/>
      <c r="I11" s="771"/>
      <c r="J11" s="765"/>
      <c r="K11" s="768"/>
      <c r="L11" s="774"/>
      <c r="M11" s="839"/>
      <c r="N11" s="675"/>
      <c r="O11" s="827"/>
      <c r="P11" s="681"/>
      <c r="Q11" s="227" t="s">
        <v>43</v>
      </c>
      <c r="R11" s="228" t="s">
        <v>632</v>
      </c>
      <c r="S11" s="753"/>
    </row>
    <row r="12" spans="2:19" ht="120.75" x14ac:dyDescent="0.25">
      <c r="B12" s="1039" t="s">
        <v>262</v>
      </c>
      <c r="C12" s="607" t="s">
        <v>69</v>
      </c>
      <c r="D12" s="599" t="s">
        <v>70</v>
      </c>
      <c r="E12" s="602" t="s">
        <v>71</v>
      </c>
      <c r="F12" s="607" t="s">
        <v>72</v>
      </c>
      <c r="G12" s="818" t="s">
        <v>633</v>
      </c>
      <c r="H12" s="818" t="s">
        <v>634</v>
      </c>
      <c r="I12" s="831" t="s">
        <v>408</v>
      </c>
      <c r="J12" s="832" t="s">
        <v>548</v>
      </c>
      <c r="K12" s="818" t="s">
        <v>635</v>
      </c>
      <c r="L12" s="833">
        <v>3</v>
      </c>
      <c r="M12" s="834">
        <v>4</v>
      </c>
      <c r="N12" s="783" t="s">
        <v>319</v>
      </c>
      <c r="O12" s="688">
        <v>5</v>
      </c>
      <c r="P12" s="1041" t="s">
        <v>320</v>
      </c>
      <c r="Q12" s="268" t="s">
        <v>38</v>
      </c>
      <c r="R12" s="269" t="s">
        <v>79</v>
      </c>
      <c r="S12" s="828" t="s">
        <v>636</v>
      </c>
    </row>
    <row r="13" spans="2:19" ht="60.75" x14ac:dyDescent="0.25">
      <c r="B13" s="1039"/>
      <c r="C13" s="607"/>
      <c r="D13" s="599"/>
      <c r="E13" s="602"/>
      <c r="F13" s="607"/>
      <c r="G13" s="818"/>
      <c r="H13" s="818"/>
      <c r="I13" s="831"/>
      <c r="J13" s="832"/>
      <c r="K13" s="818"/>
      <c r="L13" s="833"/>
      <c r="M13" s="835"/>
      <c r="N13" s="728"/>
      <c r="O13" s="677"/>
      <c r="P13" s="718"/>
      <c r="Q13" s="270" t="s">
        <v>47</v>
      </c>
      <c r="R13" s="271" t="s">
        <v>268</v>
      </c>
      <c r="S13" s="829"/>
    </row>
    <row r="14" spans="2:19" ht="91.5" thickBot="1" x14ac:dyDescent="0.3">
      <c r="B14" s="1039"/>
      <c r="C14" s="607"/>
      <c r="D14" s="599"/>
      <c r="E14" s="602"/>
      <c r="F14" s="607"/>
      <c r="G14" s="818"/>
      <c r="H14" s="818"/>
      <c r="I14" s="831"/>
      <c r="J14" s="832"/>
      <c r="K14" s="818"/>
      <c r="L14" s="833"/>
      <c r="M14" s="836"/>
      <c r="N14" s="784"/>
      <c r="O14" s="689"/>
      <c r="P14" s="1042"/>
      <c r="Q14" s="272" t="s">
        <v>43</v>
      </c>
      <c r="R14" s="273" t="s">
        <v>637</v>
      </c>
      <c r="S14" s="830"/>
    </row>
    <row r="15" spans="2:19" ht="75" x14ac:dyDescent="0.25">
      <c r="B15" s="1038" t="s">
        <v>262</v>
      </c>
      <c r="C15" s="580" t="s">
        <v>85</v>
      </c>
      <c r="D15" s="583" t="s">
        <v>86</v>
      </c>
      <c r="E15" s="586" t="s">
        <v>87</v>
      </c>
      <c r="F15" s="580" t="s">
        <v>88</v>
      </c>
      <c r="G15" s="766" t="s">
        <v>638</v>
      </c>
      <c r="H15" s="766" t="s">
        <v>90</v>
      </c>
      <c r="I15" s="769" t="s">
        <v>409</v>
      </c>
      <c r="J15" s="763" t="s">
        <v>183</v>
      </c>
      <c r="K15" s="766" t="s">
        <v>92</v>
      </c>
      <c r="L15" s="822">
        <v>5</v>
      </c>
      <c r="M15" s="819">
        <v>3</v>
      </c>
      <c r="N15" s="673" t="s">
        <v>320</v>
      </c>
      <c r="O15" s="708">
        <v>5</v>
      </c>
      <c r="P15" s="679" t="s">
        <v>321</v>
      </c>
      <c r="Q15" s="221" t="s">
        <v>38</v>
      </c>
      <c r="R15" s="316" t="s">
        <v>95</v>
      </c>
      <c r="S15" s="751" t="s">
        <v>639</v>
      </c>
    </row>
    <row r="16" spans="2:19" ht="116.1" customHeight="1" x14ac:dyDescent="0.25">
      <c r="B16" s="1039"/>
      <c r="C16" s="581"/>
      <c r="D16" s="584"/>
      <c r="E16" s="587"/>
      <c r="F16" s="581"/>
      <c r="G16" s="767"/>
      <c r="H16" s="767"/>
      <c r="I16" s="770"/>
      <c r="J16" s="764"/>
      <c r="K16" s="767"/>
      <c r="L16" s="823"/>
      <c r="M16" s="820"/>
      <c r="N16" s="674"/>
      <c r="O16" s="709"/>
      <c r="P16" s="680"/>
      <c r="Q16" s="224" t="s">
        <v>47</v>
      </c>
      <c r="R16" s="317" t="s">
        <v>269</v>
      </c>
      <c r="S16" s="752"/>
    </row>
    <row r="17" spans="2:19" ht="45.75" thickBot="1" x14ac:dyDescent="0.3">
      <c r="B17" s="1040"/>
      <c r="C17" s="582"/>
      <c r="D17" s="585"/>
      <c r="E17" s="588"/>
      <c r="F17" s="582"/>
      <c r="G17" s="768"/>
      <c r="H17" s="768"/>
      <c r="I17" s="771"/>
      <c r="J17" s="765"/>
      <c r="K17" s="768"/>
      <c r="L17" s="824"/>
      <c r="M17" s="821"/>
      <c r="N17" s="675"/>
      <c r="O17" s="710"/>
      <c r="P17" s="681"/>
      <c r="Q17" s="227" t="s">
        <v>43</v>
      </c>
      <c r="R17" s="318" t="s">
        <v>640</v>
      </c>
      <c r="S17" s="753"/>
    </row>
    <row r="18" spans="2:19" ht="99" customHeight="1" x14ac:dyDescent="0.25">
      <c r="B18" s="1039" t="s">
        <v>262</v>
      </c>
      <c r="C18" s="607" t="s">
        <v>101</v>
      </c>
      <c r="D18" s="599" t="s">
        <v>86</v>
      </c>
      <c r="E18" s="632" t="s">
        <v>469</v>
      </c>
      <c r="F18" s="607" t="s">
        <v>88</v>
      </c>
      <c r="G18" s="818" t="s">
        <v>641</v>
      </c>
      <c r="H18" s="818" t="s">
        <v>34</v>
      </c>
      <c r="I18" s="831" t="s">
        <v>409</v>
      </c>
      <c r="J18" s="832" t="s">
        <v>183</v>
      </c>
      <c r="K18" s="818" t="s">
        <v>104</v>
      </c>
      <c r="L18" s="833">
        <v>4</v>
      </c>
      <c r="M18" s="834">
        <v>3</v>
      </c>
      <c r="N18" s="783" t="s">
        <v>319</v>
      </c>
      <c r="O18" s="688">
        <v>5</v>
      </c>
      <c r="P18" s="788" t="s">
        <v>321</v>
      </c>
      <c r="Q18" s="268" t="s">
        <v>38</v>
      </c>
      <c r="R18" s="274" t="s">
        <v>95</v>
      </c>
      <c r="S18" s="828" t="s">
        <v>639</v>
      </c>
    </row>
    <row r="19" spans="2:19" ht="80.25" customHeight="1" x14ac:dyDescent="0.25">
      <c r="B19" s="1039"/>
      <c r="C19" s="607"/>
      <c r="D19" s="599"/>
      <c r="E19" s="632"/>
      <c r="F19" s="607"/>
      <c r="G19" s="818"/>
      <c r="H19" s="818"/>
      <c r="I19" s="831"/>
      <c r="J19" s="832"/>
      <c r="K19" s="818"/>
      <c r="L19" s="833"/>
      <c r="M19" s="835"/>
      <c r="N19" s="728"/>
      <c r="O19" s="677"/>
      <c r="P19" s="680"/>
      <c r="Q19" s="270" t="s">
        <v>47</v>
      </c>
      <c r="R19" s="319" t="s">
        <v>269</v>
      </c>
      <c r="S19" s="829"/>
    </row>
    <row r="20" spans="2:19" ht="58.15" customHeight="1" thickBot="1" x14ac:dyDescent="0.3">
      <c r="B20" s="1039"/>
      <c r="C20" s="607"/>
      <c r="D20" s="599"/>
      <c r="E20" s="632"/>
      <c r="F20" s="607"/>
      <c r="G20" s="818"/>
      <c r="H20" s="818"/>
      <c r="I20" s="831"/>
      <c r="J20" s="832"/>
      <c r="K20" s="818"/>
      <c r="L20" s="833"/>
      <c r="M20" s="836"/>
      <c r="N20" s="784"/>
      <c r="O20" s="689"/>
      <c r="P20" s="737"/>
      <c r="Q20" s="272" t="s">
        <v>43</v>
      </c>
      <c r="R20" s="320" t="s">
        <v>640</v>
      </c>
      <c r="S20" s="830"/>
    </row>
    <row r="21" spans="2:19" ht="82.5" customHeight="1" x14ac:dyDescent="0.25">
      <c r="B21" s="1038" t="s">
        <v>262</v>
      </c>
      <c r="C21" s="580" t="s">
        <v>108</v>
      </c>
      <c r="D21" s="583" t="s">
        <v>109</v>
      </c>
      <c r="E21" s="586" t="s">
        <v>452</v>
      </c>
      <c r="F21" s="580" t="s">
        <v>227</v>
      </c>
      <c r="G21" s="583" t="s">
        <v>217</v>
      </c>
      <c r="H21" s="766" t="s">
        <v>112</v>
      </c>
      <c r="I21" s="769" t="s">
        <v>410</v>
      </c>
      <c r="J21" s="763" t="s">
        <v>548</v>
      </c>
      <c r="K21" s="766" t="s">
        <v>568</v>
      </c>
      <c r="L21" s="822">
        <v>2</v>
      </c>
      <c r="M21" s="819">
        <v>3</v>
      </c>
      <c r="N21" s="702" t="s">
        <v>318</v>
      </c>
      <c r="O21" s="708">
        <v>5</v>
      </c>
      <c r="P21" s="717" t="s">
        <v>320</v>
      </c>
      <c r="Q21" s="221" t="s">
        <v>38</v>
      </c>
      <c r="R21" s="316" t="s">
        <v>642</v>
      </c>
      <c r="S21" s="751" t="s">
        <v>643</v>
      </c>
    </row>
    <row r="22" spans="2:19" ht="171" customHeight="1" x14ac:dyDescent="0.25">
      <c r="B22" s="1039"/>
      <c r="C22" s="581"/>
      <c r="D22" s="584"/>
      <c r="E22" s="587"/>
      <c r="F22" s="581"/>
      <c r="G22" s="584"/>
      <c r="H22" s="767"/>
      <c r="I22" s="770"/>
      <c r="J22" s="764"/>
      <c r="K22" s="767"/>
      <c r="L22" s="823"/>
      <c r="M22" s="820"/>
      <c r="N22" s="703"/>
      <c r="O22" s="709"/>
      <c r="P22" s="718"/>
      <c r="Q22" s="224" t="s">
        <v>47</v>
      </c>
      <c r="R22" s="317" t="s">
        <v>270</v>
      </c>
      <c r="S22" s="752"/>
    </row>
    <row r="23" spans="2:19" ht="66.75" customHeight="1" thickBot="1" x14ac:dyDescent="0.3">
      <c r="B23" s="1040"/>
      <c r="C23" s="582"/>
      <c r="D23" s="585"/>
      <c r="E23" s="588"/>
      <c r="F23" s="582"/>
      <c r="G23" s="585"/>
      <c r="H23" s="768"/>
      <c r="I23" s="771"/>
      <c r="J23" s="765"/>
      <c r="K23" s="768"/>
      <c r="L23" s="824"/>
      <c r="M23" s="821"/>
      <c r="N23" s="704"/>
      <c r="O23" s="710"/>
      <c r="P23" s="719"/>
      <c r="Q23" s="227" t="s">
        <v>43</v>
      </c>
      <c r="R23" s="318" t="s">
        <v>644</v>
      </c>
      <c r="S23" s="753"/>
    </row>
    <row r="24" spans="2:19" ht="93.75" customHeight="1" x14ac:dyDescent="0.25">
      <c r="B24" s="1039" t="s">
        <v>262</v>
      </c>
      <c r="C24" s="607" t="s">
        <v>124</v>
      </c>
      <c r="D24" s="599" t="s">
        <v>125</v>
      </c>
      <c r="E24" s="602" t="s">
        <v>126</v>
      </c>
      <c r="F24" s="607" t="s">
        <v>227</v>
      </c>
      <c r="G24" s="818" t="s">
        <v>645</v>
      </c>
      <c r="H24" s="818" t="s">
        <v>646</v>
      </c>
      <c r="I24" s="831" t="s">
        <v>412</v>
      </c>
      <c r="J24" s="832" t="s">
        <v>183</v>
      </c>
      <c r="K24" s="818" t="s">
        <v>399</v>
      </c>
      <c r="L24" s="833">
        <v>4</v>
      </c>
      <c r="M24" s="834">
        <v>3</v>
      </c>
      <c r="N24" s="783" t="s">
        <v>319</v>
      </c>
      <c r="O24" s="688">
        <v>5</v>
      </c>
      <c r="P24" s="788" t="s">
        <v>321</v>
      </c>
      <c r="Q24" s="268" t="s">
        <v>38</v>
      </c>
      <c r="R24" s="269" t="s">
        <v>647</v>
      </c>
      <c r="S24" s="828" t="s">
        <v>648</v>
      </c>
    </row>
    <row r="25" spans="2:19" ht="63.75" customHeight="1" x14ac:dyDescent="0.25">
      <c r="B25" s="1039"/>
      <c r="C25" s="607"/>
      <c r="D25" s="599"/>
      <c r="E25" s="602"/>
      <c r="F25" s="607"/>
      <c r="G25" s="818"/>
      <c r="H25" s="818"/>
      <c r="I25" s="831"/>
      <c r="J25" s="832"/>
      <c r="K25" s="818"/>
      <c r="L25" s="833"/>
      <c r="M25" s="835"/>
      <c r="N25" s="728"/>
      <c r="O25" s="677"/>
      <c r="P25" s="680"/>
      <c r="Q25" s="270" t="s">
        <v>47</v>
      </c>
      <c r="R25" s="271" t="s">
        <v>271</v>
      </c>
      <c r="S25" s="829"/>
    </row>
    <row r="26" spans="2:19" ht="66" customHeight="1" thickBot="1" x14ac:dyDescent="0.3">
      <c r="B26" s="1039"/>
      <c r="C26" s="607"/>
      <c r="D26" s="599"/>
      <c r="E26" s="602"/>
      <c r="F26" s="607"/>
      <c r="G26" s="818"/>
      <c r="H26" s="818"/>
      <c r="I26" s="831"/>
      <c r="J26" s="832"/>
      <c r="K26" s="818"/>
      <c r="L26" s="833"/>
      <c r="M26" s="836"/>
      <c r="N26" s="784"/>
      <c r="O26" s="689"/>
      <c r="P26" s="737"/>
      <c r="Q26" s="272" t="s">
        <v>43</v>
      </c>
      <c r="R26" s="273" t="s">
        <v>593</v>
      </c>
      <c r="S26" s="830"/>
    </row>
    <row r="27" spans="2:19" ht="123" customHeight="1" x14ac:dyDescent="0.25">
      <c r="B27" s="1038" t="s">
        <v>262</v>
      </c>
      <c r="C27" s="580" t="s">
        <v>577</v>
      </c>
      <c r="D27" s="583" t="s">
        <v>578</v>
      </c>
      <c r="E27" s="586" t="s">
        <v>136</v>
      </c>
      <c r="F27" s="763" t="s">
        <v>227</v>
      </c>
      <c r="G27" s="766" t="s">
        <v>645</v>
      </c>
      <c r="H27" s="766" t="s">
        <v>646</v>
      </c>
      <c r="I27" s="769" t="s">
        <v>412</v>
      </c>
      <c r="J27" s="763" t="s">
        <v>588</v>
      </c>
      <c r="K27" s="766" t="s">
        <v>399</v>
      </c>
      <c r="L27" s="822">
        <v>5</v>
      </c>
      <c r="M27" s="819">
        <v>3</v>
      </c>
      <c r="N27" s="673" t="s">
        <v>320</v>
      </c>
      <c r="O27" s="708">
        <v>5</v>
      </c>
      <c r="P27" s="679" t="s">
        <v>321</v>
      </c>
      <c r="Q27" s="221" t="s">
        <v>38</v>
      </c>
      <c r="R27" s="222" t="s">
        <v>579</v>
      </c>
      <c r="S27" s="751" t="s">
        <v>648</v>
      </c>
    </row>
    <row r="28" spans="2:19" ht="105.75" customHeight="1" thickBot="1" x14ac:dyDescent="0.3">
      <c r="B28" s="1039"/>
      <c r="C28" s="581"/>
      <c r="D28" s="584"/>
      <c r="E28" s="587"/>
      <c r="F28" s="764"/>
      <c r="G28" s="767"/>
      <c r="H28" s="767"/>
      <c r="I28" s="770"/>
      <c r="J28" s="764"/>
      <c r="K28" s="767"/>
      <c r="L28" s="823"/>
      <c r="M28" s="820"/>
      <c r="N28" s="674"/>
      <c r="O28" s="709"/>
      <c r="P28" s="680"/>
      <c r="Q28" s="227" t="s">
        <v>47</v>
      </c>
      <c r="R28" s="225" t="s">
        <v>271</v>
      </c>
      <c r="S28" s="752"/>
    </row>
    <row r="29" spans="2:19" ht="95.25" customHeight="1" thickBot="1" x14ac:dyDescent="0.3">
      <c r="B29" s="1040"/>
      <c r="C29" s="582"/>
      <c r="D29" s="585"/>
      <c r="E29" s="588"/>
      <c r="F29" s="765"/>
      <c r="G29" s="768"/>
      <c r="H29" s="768"/>
      <c r="I29" s="771"/>
      <c r="J29" s="765"/>
      <c r="K29" s="768"/>
      <c r="L29" s="824"/>
      <c r="M29" s="821"/>
      <c r="N29" s="675"/>
      <c r="O29" s="710"/>
      <c r="P29" s="681"/>
      <c r="Q29" s="227" t="s">
        <v>43</v>
      </c>
      <c r="R29" s="228" t="s">
        <v>649</v>
      </c>
      <c r="S29" s="753"/>
    </row>
    <row r="30" spans="2:19" x14ac:dyDescent="0.25">
      <c r="C30" s="110"/>
      <c r="E30" s="110"/>
      <c r="F30" s="110"/>
      <c r="I30" s="110"/>
      <c r="J30" s="110"/>
      <c r="M30" s="110"/>
      <c r="N30" s="110"/>
      <c r="O30" s="110"/>
      <c r="P30" s="110"/>
      <c r="Q30" s="110"/>
      <c r="R30" s="110"/>
      <c r="S30" s="110"/>
    </row>
    <row r="31" spans="2:19" x14ac:dyDescent="0.25">
      <c r="C31" s="110"/>
      <c r="E31" s="110"/>
      <c r="F31" s="110"/>
      <c r="I31" s="110"/>
      <c r="J31" s="110"/>
      <c r="M31" s="110"/>
      <c r="N31" s="110"/>
      <c r="O31" s="110"/>
      <c r="P31" s="110"/>
      <c r="Q31" s="110"/>
      <c r="R31" s="110"/>
      <c r="S31" s="110"/>
    </row>
    <row r="32" spans="2:19" x14ac:dyDescent="0.25">
      <c r="C32" s="110"/>
      <c r="E32" s="110"/>
      <c r="F32" s="110"/>
      <c r="I32" s="110"/>
      <c r="J32" s="110"/>
      <c r="M32" s="110"/>
      <c r="N32" s="110"/>
      <c r="O32" s="110"/>
      <c r="P32" s="110"/>
      <c r="Q32" s="110"/>
      <c r="R32" s="110"/>
      <c r="S32" s="110"/>
    </row>
    <row r="33" spans="2:2" s="110" customFormat="1" x14ac:dyDescent="0.25">
      <c r="B33" s="315"/>
    </row>
    <row r="34" spans="2:2" s="110" customFormat="1" x14ac:dyDescent="0.25">
      <c r="B34" s="315"/>
    </row>
    <row r="35" spans="2:2" s="110" customFormat="1" x14ac:dyDescent="0.25">
      <c r="B35" s="315"/>
    </row>
    <row r="36" spans="2:2" s="110" customFormat="1" x14ac:dyDescent="0.25">
      <c r="B36" s="315"/>
    </row>
    <row r="37" spans="2:2" s="110" customFormat="1" x14ac:dyDescent="0.25">
      <c r="B37" s="315"/>
    </row>
    <row r="38" spans="2:2" s="110" customFormat="1" x14ac:dyDescent="0.25">
      <c r="B38" s="315"/>
    </row>
    <row r="39" spans="2:2" s="110" customFormat="1" x14ac:dyDescent="0.25">
      <c r="B39" s="315"/>
    </row>
    <row r="40" spans="2:2" s="110" customFormat="1" x14ac:dyDescent="0.25">
      <c r="B40" s="315"/>
    </row>
    <row r="41" spans="2:2" s="110" customFormat="1" x14ac:dyDescent="0.25">
      <c r="B41" s="315"/>
    </row>
    <row r="42" spans="2:2" s="110" customFormat="1" x14ac:dyDescent="0.25">
      <c r="B42" s="315"/>
    </row>
    <row r="43" spans="2:2" s="110" customFormat="1" x14ac:dyDescent="0.25">
      <c r="B43" s="315"/>
    </row>
    <row r="44" spans="2:2" s="110" customFormat="1" x14ac:dyDescent="0.25">
      <c r="B44" s="315"/>
    </row>
    <row r="45" spans="2:2" s="110" customFormat="1" x14ac:dyDescent="0.25">
      <c r="B45" s="315"/>
    </row>
    <row r="46" spans="2:2" s="110" customFormat="1" x14ac:dyDescent="0.25">
      <c r="B46" s="315"/>
    </row>
    <row r="47" spans="2:2" s="110" customFormat="1" x14ac:dyDescent="0.25">
      <c r="B47" s="315"/>
    </row>
    <row r="48" spans="2:2" s="110" customFormat="1" x14ac:dyDescent="0.25">
      <c r="B48" s="315"/>
    </row>
    <row r="49" spans="2:2" s="110" customFormat="1" x14ac:dyDescent="0.25">
      <c r="B49" s="315"/>
    </row>
    <row r="50" spans="2:2" s="110" customFormat="1" x14ac:dyDescent="0.25">
      <c r="B50" s="315"/>
    </row>
    <row r="51" spans="2:2" s="110" customFormat="1" x14ac:dyDescent="0.25">
      <c r="B51" s="315"/>
    </row>
    <row r="52" spans="2:2" s="110" customFormat="1" x14ac:dyDescent="0.25">
      <c r="B52" s="315"/>
    </row>
    <row r="53" spans="2:2" s="110" customFormat="1" x14ac:dyDescent="0.25">
      <c r="B53" s="315"/>
    </row>
    <row r="54" spans="2:2" s="110" customFormat="1" x14ac:dyDescent="0.25">
      <c r="B54" s="315"/>
    </row>
    <row r="55" spans="2:2" s="110" customFormat="1" x14ac:dyDescent="0.25">
      <c r="B55" s="315"/>
    </row>
    <row r="56" spans="2:2" s="110" customFormat="1" x14ac:dyDescent="0.25">
      <c r="B56" s="315"/>
    </row>
    <row r="57" spans="2:2" s="110" customFormat="1" x14ac:dyDescent="0.25">
      <c r="B57" s="315"/>
    </row>
    <row r="58" spans="2:2" s="110" customFormat="1" x14ac:dyDescent="0.25">
      <c r="B58" s="315"/>
    </row>
    <row r="59" spans="2:2" s="110" customFormat="1" x14ac:dyDescent="0.25">
      <c r="B59" s="315"/>
    </row>
    <row r="60" spans="2:2" s="110" customFormat="1" x14ac:dyDescent="0.25">
      <c r="B60" s="315"/>
    </row>
    <row r="61" spans="2:2" s="110" customFormat="1" x14ac:dyDescent="0.25">
      <c r="B61" s="315"/>
    </row>
    <row r="62" spans="2:2" s="110" customFormat="1" x14ac:dyDescent="0.25">
      <c r="B62" s="315"/>
    </row>
    <row r="63" spans="2:2" s="110" customFormat="1" x14ac:dyDescent="0.25">
      <c r="B63" s="315"/>
    </row>
    <row r="64" spans="2:2" s="110" customFormat="1" x14ac:dyDescent="0.25">
      <c r="B64" s="315"/>
    </row>
    <row r="65" spans="2:2" s="110" customFormat="1" x14ac:dyDescent="0.25">
      <c r="B65" s="315"/>
    </row>
    <row r="66" spans="2:2" s="110" customFormat="1" x14ac:dyDescent="0.25">
      <c r="B66" s="315"/>
    </row>
    <row r="67" spans="2:2" s="110" customFormat="1" x14ac:dyDescent="0.25">
      <c r="B67" s="315"/>
    </row>
    <row r="68" spans="2:2" s="110" customFormat="1" x14ac:dyDescent="0.25">
      <c r="B68" s="315"/>
    </row>
    <row r="69" spans="2:2" s="110" customFormat="1" x14ac:dyDescent="0.25">
      <c r="B69" s="315"/>
    </row>
    <row r="70" spans="2:2" s="110" customFormat="1" x14ac:dyDescent="0.25">
      <c r="B70" s="315"/>
    </row>
    <row r="71" spans="2:2" s="110" customFormat="1" x14ac:dyDescent="0.25">
      <c r="B71" s="315"/>
    </row>
    <row r="72" spans="2:2" s="110" customFormat="1" x14ac:dyDescent="0.25">
      <c r="B72" s="315"/>
    </row>
    <row r="73" spans="2:2" s="110" customFormat="1" x14ac:dyDescent="0.25">
      <c r="B73" s="315"/>
    </row>
    <row r="74" spans="2:2" s="110" customFormat="1" x14ac:dyDescent="0.25">
      <c r="B74" s="315"/>
    </row>
    <row r="75" spans="2:2" s="110" customFormat="1" x14ac:dyDescent="0.25">
      <c r="B75" s="315"/>
    </row>
    <row r="76" spans="2:2" s="110" customFormat="1" x14ac:dyDescent="0.25">
      <c r="B76" s="315"/>
    </row>
    <row r="77" spans="2:2" s="110" customFormat="1" x14ac:dyDescent="0.25">
      <c r="B77" s="315"/>
    </row>
    <row r="78" spans="2:2" s="110" customFormat="1" x14ac:dyDescent="0.25">
      <c r="B78" s="315"/>
    </row>
    <row r="79" spans="2:2" s="110" customFormat="1" x14ac:dyDescent="0.25">
      <c r="B79" s="315"/>
    </row>
    <row r="80" spans="2:2" s="110" customFormat="1" x14ac:dyDescent="0.25">
      <c r="B80" s="315"/>
    </row>
    <row r="81" spans="2:2" s="110" customFormat="1" x14ac:dyDescent="0.25">
      <c r="B81" s="315"/>
    </row>
    <row r="82" spans="2:2" s="110" customFormat="1" x14ac:dyDescent="0.25">
      <c r="B82" s="315"/>
    </row>
    <row r="83" spans="2:2" s="110" customFormat="1" x14ac:dyDescent="0.25">
      <c r="B83" s="315"/>
    </row>
    <row r="84" spans="2:2" s="110" customFormat="1" x14ac:dyDescent="0.25">
      <c r="B84" s="315"/>
    </row>
    <row r="85" spans="2:2" s="110" customFormat="1" x14ac:dyDescent="0.25">
      <c r="B85" s="315"/>
    </row>
    <row r="86" spans="2:2" s="110" customFormat="1" x14ac:dyDescent="0.25">
      <c r="B86" s="315"/>
    </row>
    <row r="87" spans="2:2" s="110" customFormat="1" x14ac:dyDescent="0.25">
      <c r="B87" s="315"/>
    </row>
    <row r="88" spans="2:2" s="110" customFormat="1" x14ac:dyDescent="0.25">
      <c r="B88" s="315"/>
    </row>
    <row r="89" spans="2:2" s="110" customFormat="1" x14ac:dyDescent="0.25">
      <c r="B89" s="315"/>
    </row>
    <row r="90" spans="2:2" s="110" customFormat="1" x14ac:dyDescent="0.25">
      <c r="B90" s="315"/>
    </row>
    <row r="91" spans="2:2" s="110" customFormat="1" x14ac:dyDescent="0.25">
      <c r="B91" s="315"/>
    </row>
    <row r="92" spans="2:2" s="110" customFormat="1" x14ac:dyDescent="0.25">
      <c r="B92" s="315"/>
    </row>
    <row r="93" spans="2:2" s="110" customFormat="1" x14ac:dyDescent="0.25">
      <c r="B93" s="315"/>
    </row>
    <row r="94" spans="2:2" s="110" customFormat="1" x14ac:dyDescent="0.25">
      <c r="B94" s="315"/>
    </row>
    <row r="95" spans="2:2" s="110" customFormat="1" x14ac:dyDescent="0.25">
      <c r="B95" s="315"/>
    </row>
    <row r="96" spans="2:2" s="110" customFormat="1" x14ac:dyDescent="0.25">
      <c r="B96" s="315"/>
    </row>
    <row r="97" spans="2:2" s="110" customFormat="1" x14ac:dyDescent="0.25">
      <c r="B97" s="315"/>
    </row>
    <row r="98" spans="2:2" s="110" customFormat="1" x14ac:dyDescent="0.25">
      <c r="B98" s="315"/>
    </row>
    <row r="99" spans="2:2" s="110" customFormat="1" x14ac:dyDescent="0.25">
      <c r="B99" s="315"/>
    </row>
    <row r="100" spans="2:2" s="110" customFormat="1" x14ac:dyDescent="0.25">
      <c r="B100" s="315"/>
    </row>
    <row r="101" spans="2:2" s="110" customFormat="1" x14ac:dyDescent="0.25">
      <c r="B101" s="315"/>
    </row>
    <row r="102" spans="2:2" s="110" customFormat="1" x14ac:dyDescent="0.25">
      <c r="B102" s="315"/>
    </row>
    <row r="103" spans="2:2" s="110" customFormat="1" x14ac:dyDescent="0.25">
      <c r="B103" s="315"/>
    </row>
    <row r="104" spans="2:2" s="110" customFormat="1" x14ac:dyDescent="0.25">
      <c r="B104" s="315"/>
    </row>
    <row r="105" spans="2:2" s="110" customFormat="1" x14ac:dyDescent="0.25">
      <c r="B105" s="315"/>
    </row>
    <row r="106" spans="2:2" s="110" customFormat="1" x14ac:dyDescent="0.25">
      <c r="B106" s="315"/>
    </row>
    <row r="107" spans="2:2" s="110" customFormat="1" x14ac:dyDescent="0.25">
      <c r="B107" s="315"/>
    </row>
    <row r="108" spans="2:2" s="110" customFormat="1" x14ac:dyDescent="0.25">
      <c r="B108" s="315"/>
    </row>
    <row r="109" spans="2:2" s="110" customFormat="1" x14ac:dyDescent="0.25">
      <c r="B109" s="315"/>
    </row>
    <row r="110" spans="2:2" s="110" customFormat="1" x14ac:dyDescent="0.25">
      <c r="B110" s="315"/>
    </row>
    <row r="111" spans="2:2" s="110" customFormat="1" x14ac:dyDescent="0.25">
      <c r="B111" s="315"/>
    </row>
    <row r="112" spans="2:2" s="110" customFormat="1" x14ac:dyDescent="0.25">
      <c r="B112" s="315"/>
    </row>
    <row r="113" spans="2:2" s="110" customFormat="1" x14ac:dyDescent="0.25">
      <c r="B113" s="315"/>
    </row>
    <row r="114" spans="2:2" s="110" customFormat="1" x14ac:dyDescent="0.25">
      <c r="B114" s="315"/>
    </row>
    <row r="115" spans="2:2" s="110" customFormat="1" x14ac:dyDescent="0.25">
      <c r="B115" s="315"/>
    </row>
    <row r="116" spans="2:2" s="110" customFormat="1" x14ac:dyDescent="0.25">
      <c r="B116" s="315"/>
    </row>
    <row r="117" spans="2:2" s="110" customFormat="1" x14ac:dyDescent="0.25">
      <c r="B117" s="315"/>
    </row>
    <row r="118" spans="2:2" s="110" customFormat="1" x14ac:dyDescent="0.25">
      <c r="B118" s="315"/>
    </row>
    <row r="119" spans="2:2" s="110" customFormat="1" x14ac:dyDescent="0.25">
      <c r="B119" s="315"/>
    </row>
    <row r="120" spans="2:2" s="110" customFormat="1" x14ac:dyDescent="0.25">
      <c r="B120" s="315"/>
    </row>
    <row r="121" spans="2:2" s="110" customFormat="1" x14ac:dyDescent="0.25">
      <c r="B121" s="315"/>
    </row>
    <row r="122" spans="2:2" s="110" customFormat="1" x14ac:dyDescent="0.25">
      <c r="B122" s="315"/>
    </row>
    <row r="123" spans="2:2" s="110" customFormat="1" x14ac:dyDescent="0.25">
      <c r="B123" s="315"/>
    </row>
    <row r="124" spans="2:2" s="110" customFormat="1" x14ac:dyDescent="0.25">
      <c r="B124" s="315"/>
    </row>
    <row r="125" spans="2:2" s="110" customFormat="1" x14ac:dyDescent="0.25">
      <c r="B125" s="315"/>
    </row>
    <row r="126" spans="2:2" s="110" customFormat="1" x14ac:dyDescent="0.25">
      <c r="B126" s="315"/>
    </row>
    <row r="127" spans="2:2" s="110" customFormat="1" x14ac:dyDescent="0.25">
      <c r="B127" s="315"/>
    </row>
    <row r="128" spans="2:2" s="110" customFormat="1" x14ac:dyDescent="0.25">
      <c r="B128" s="315"/>
    </row>
    <row r="129" spans="2:2" s="110" customFormat="1" x14ac:dyDescent="0.25">
      <c r="B129" s="315"/>
    </row>
    <row r="130" spans="2:2" s="110" customFormat="1" x14ac:dyDescent="0.25">
      <c r="B130" s="315"/>
    </row>
    <row r="131" spans="2:2" s="110" customFormat="1" x14ac:dyDescent="0.25">
      <c r="B131" s="315"/>
    </row>
    <row r="132" spans="2:2" s="110" customFormat="1" x14ac:dyDescent="0.25">
      <c r="B132" s="315"/>
    </row>
    <row r="133" spans="2:2" s="110" customFormat="1" x14ac:dyDescent="0.25">
      <c r="B133" s="315"/>
    </row>
    <row r="134" spans="2:2" s="110" customFormat="1" x14ac:dyDescent="0.25">
      <c r="B134" s="315"/>
    </row>
    <row r="135" spans="2:2" s="110" customFormat="1" x14ac:dyDescent="0.25">
      <c r="B135" s="315"/>
    </row>
    <row r="136" spans="2:2" s="110" customFormat="1" x14ac:dyDescent="0.25">
      <c r="B136" s="315"/>
    </row>
    <row r="137" spans="2:2" s="110" customFormat="1" x14ac:dyDescent="0.25">
      <c r="B137" s="315"/>
    </row>
    <row r="138" spans="2:2" s="110" customFormat="1" x14ac:dyDescent="0.25">
      <c r="B138" s="315"/>
    </row>
    <row r="139" spans="2:2" s="110" customFormat="1" x14ac:dyDescent="0.25">
      <c r="B139" s="315"/>
    </row>
    <row r="140" spans="2:2" s="110" customFormat="1" x14ac:dyDescent="0.25">
      <c r="B140" s="315"/>
    </row>
    <row r="141" spans="2:2" s="110" customFormat="1" x14ac:dyDescent="0.25">
      <c r="B141" s="315"/>
    </row>
    <row r="142" spans="2:2" s="110" customFormat="1" x14ac:dyDescent="0.25">
      <c r="B142" s="315"/>
    </row>
    <row r="143" spans="2:2" s="110" customFormat="1" x14ac:dyDescent="0.25">
      <c r="B143" s="315"/>
    </row>
    <row r="144" spans="2:2" s="110" customFormat="1" x14ac:dyDescent="0.25">
      <c r="B144" s="315"/>
    </row>
    <row r="145" spans="2:2" s="110" customFormat="1" x14ac:dyDescent="0.25">
      <c r="B145" s="315"/>
    </row>
    <row r="146" spans="2:2" s="110" customFormat="1" x14ac:dyDescent="0.25">
      <c r="B146" s="315"/>
    </row>
    <row r="147" spans="2:2" s="110" customFormat="1" x14ac:dyDescent="0.25">
      <c r="B147" s="315"/>
    </row>
    <row r="148" spans="2:2" s="110" customFormat="1" x14ac:dyDescent="0.25">
      <c r="B148" s="315"/>
    </row>
    <row r="149" spans="2:2" s="110" customFormat="1" x14ac:dyDescent="0.25">
      <c r="B149" s="315"/>
    </row>
    <row r="150" spans="2:2" s="110" customFormat="1" x14ac:dyDescent="0.25">
      <c r="B150" s="315"/>
    </row>
    <row r="151" spans="2:2" s="110" customFormat="1" x14ac:dyDescent="0.25">
      <c r="B151" s="315"/>
    </row>
    <row r="152" spans="2:2" s="110" customFormat="1" x14ac:dyDescent="0.25">
      <c r="B152" s="315"/>
    </row>
    <row r="153" spans="2:2" s="110" customFormat="1" x14ac:dyDescent="0.25">
      <c r="B153" s="315"/>
    </row>
    <row r="154" spans="2:2" s="110" customFormat="1" x14ac:dyDescent="0.25">
      <c r="B154" s="315"/>
    </row>
    <row r="155" spans="2:2" s="110" customFormat="1" x14ac:dyDescent="0.25">
      <c r="B155" s="315"/>
    </row>
    <row r="156" spans="2:2" s="110" customFormat="1" x14ac:dyDescent="0.25">
      <c r="B156" s="315"/>
    </row>
    <row r="157" spans="2:2" s="110" customFormat="1" x14ac:dyDescent="0.25">
      <c r="B157" s="315"/>
    </row>
    <row r="158" spans="2:2" s="110" customFormat="1" x14ac:dyDescent="0.25">
      <c r="B158" s="315"/>
    </row>
    <row r="159" spans="2:2" s="110" customFormat="1" x14ac:dyDescent="0.25">
      <c r="B159" s="315"/>
    </row>
    <row r="160" spans="2:2" s="110" customFormat="1" x14ac:dyDescent="0.25">
      <c r="B160" s="315"/>
    </row>
    <row r="161" spans="2:2" s="110" customFormat="1" x14ac:dyDescent="0.25">
      <c r="B161" s="315"/>
    </row>
    <row r="162" spans="2:2" s="110" customFormat="1" x14ac:dyDescent="0.25">
      <c r="B162" s="315"/>
    </row>
    <row r="163" spans="2:2" s="110" customFormat="1" x14ac:dyDescent="0.25">
      <c r="B163" s="315"/>
    </row>
    <row r="164" spans="2:2" s="110" customFormat="1" x14ac:dyDescent="0.25">
      <c r="B164" s="315"/>
    </row>
    <row r="165" spans="2:2" s="110" customFormat="1" x14ac:dyDescent="0.25">
      <c r="B165" s="315"/>
    </row>
    <row r="166" spans="2:2" s="110" customFormat="1" x14ac:dyDescent="0.25">
      <c r="B166" s="315"/>
    </row>
    <row r="167" spans="2:2" s="110" customFormat="1" x14ac:dyDescent="0.25">
      <c r="B167" s="315"/>
    </row>
    <row r="168" spans="2:2" s="110" customFormat="1" x14ac:dyDescent="0.25">
      <c r="B168" s="315"/>
    </row>
    <row r="169" spans="2:2" s="110" customFormat="1" x14ac:dyDescent="0.25">
      <c r="B169" s="315"/>
    </row>
    <row r="170" spans="2:2" s="110" customFormat="1" x14ac:dyDescent="0.25">
      <c r="B170" s="315"/>
    </row>
    <row r="171" spans="2:2" s="110" customFormat="1" x14ac:dyDescent="0.25">
      <c r="B171" s="315"/>
    </row>
    <row r="172" spans="2:2" s="110" customFormat="1" x14ac:dyDescent="0.25">
      <c r="B172" s="315"/>
    </row>
    <row r="173" spans="2:2" s="110" customFormat="1" x14ac:dyDescent="0.25">
      <c r="B173" s="315"/>
    </row>
    <row r="174" spans="2:2" s="110" customFormat="1" x14ac:dyDescent="0.25">
      <c r="B174" s="315"/>
    </row>
    <row r="175" spans="2:2" s="110" customFormat="1" x14ac:dyDescent="0.25">
      <c r="B175" s="315"/>
    </row>
    <row r="176" spans="2:2" s="110" customFormat="1" x14ac:dyDescent="0.25">
      <c r="B176" s="315"/>
    </row>
    <row r="177" spans="2:2" s="110" customFormat="1" x14ac:dyDescent="0.25">
      <c r="B177" s="315"/>
    </row>
    <row r="178" spans="2:2" s="110" customFormat="1" x14ac:dyDescent="0.25">
      <c r="B178" s="315"/>
    </row>
    <row r="179" spans="2:2" s="110" customFormat="1" x14ac:dyDescent="0.25">
      <c r="B179" s="315"/>
    </row>
    <row r="180" spans="2:2" s="110" customFormat="1" x14ac:dyDescent="0.25">
      <c r="B180" s="315"/>
    </row>
    <row r="181" spans="2:2" s="110" customFormat="1" x14ac:dyDescent="0.25">
      <c r="B181" s="315"/>
    </row>
    <row r="182" spans="2:2" s="110" customFormat="1" x14ac:dyDescent="0.25">
      <c r="B182" s="315"/>
    </row>
    <row r="183" spans="2:2" s="110" customFormat="1" x14ac:dyDescent="0.25">
      <c r="B183" s="315"/>
    </row>
    <row r="184" spans="2:2" s="110" customFormat="1" x14ac:dyDescent="0.25">
      <c r="B184" s="315"/>
    </row>
    <row r="185" spans="2:2" s="110" customFormat="1" x14ac:dyDescent="0.25">
      <c r="B185" s="315"/>
    </row>
    <row r="186" spans="2:2" s="110" customFormat="1" x14ac:dyDescent="0.25">
      <c r="B186" s="315"/>
    </row>
    <row r="187" spans="2:2" s="110" customFormat="1" x14ac:dyDescent="0.25">
      <c r="B187" s="315"/>
    </row>
    <row r="188" spans="2:2" s="110" customFormat="1" x14ac:dyDescent="0.25">
      <c r="B188" s="315"/>
    </row>
    <row r="189" spans="2:2" s="110" customFormat="1" x14ac:dyDescent="0.25">
      <c r="B189" s="315"/>
    </row>
    <row r="190" spans="2:2" s="110" customFormat="1" x14ac:dyDescent="0.25">
      <c r="B190" s="315"/>
    </row>
    <row r="191" spans="2:2" s="110" customFormat="1" x14ac:dyDescent="0.25">
      <c r="B191" s="315"/>
    </row>
    <row r="192" spans="2:2" s="110" customFormat="1" x14ac:dyDescent="0.25">
      <c r="B192" s="315"/>
    </row>
    <row r="193" spans="2:2" s="110" customFormat="1" x14ac:dyDescent="0.25">
      <c r="B193" s="315"/>
    </row>
    <row r="194" spans="2:2" s="110" customFormat="1" x14ac:dyDescent="0.25">
      <c r="B194" s="315"/>
    </row>
    <row r="195" spans="2:2" s="110" customFormat="1" x14ac:dyDescent="0.25">
      <c r="B195" s="315"/>
    </row>
    <row r="196" spans="2:2" s="110" customFormat="1" x14ac:dyDescent="0.25">
      <c r="B196" s="315"/>
    </row>
    <row r="197" spans="2:2" s="110" customFormat="1" x14ac:dyDescent="0.25">
      <c r="B197" s="315"/>
    </row>
    <row r="198" spans="2:2" s="110" customFormat="1" x14ac:dyDescent="0.25">
      <c r="B198" s="315"/>
    </row>
    <row r="199" spans="2:2" s="110" customFormat="1" x14ac:dyDescent="0.25">
      <c r="B199" s="315"/>
    </row>
    <row r="200" spans="2:2" s="110" customFormat="1" x14ac:dyDescent="0.25">
      <c r="B200" s="315"/>
    </row>
    <row r="201" spans="2:2" s="110" customFormat="1" x14ac:dyDescent="0.25">
      <c r="B201" s="315"/>
    </row>
    <row r="202" spans="2:2" s="110" customFormat="1" x14ac:dyDescent="0.25">
      <c r="B202" s="315"/>
    </row>
    <row r="203" spans="2:2" s="110" customFormat="1" x14ac:dyDescent="0.25">
      <c r="B203" s="315"/>
    </row>
    <row r="204" spans="2:2" s="110" customFormat="1" x14ac:dyDescent="0.25">
      <c r="B204" s="315"/>
    </row>
    <row r="205" spans="2:2" s="110" customFormat="1" x14ac:dyDescent="0.25">
      <c r="B205" s="315"/>
    </row>
    <row r="206" spans="2:2" s="110" customFormat="1" x14ac:dyDescent="0.25">
      <c r="B206" s="315"/>
    </row>
    <row r="207" spans="2:2" s="110" customFormat="1" x14ac:dyDescent="0.25">
      <c r="B207" s="315"/>
    </row>
    <row r="208" spans="2:2" s="110" customFormat="1" x14ac:dyDescent="0.25">
      <c r="B208" s="315"/>
    </row>
    <row r="209" spans="2:2" s="110" customFormat="1" x14ac:dyDescent="0.25">
      <c r="B209" s="315"/>
    </row>
    <row r="210" spans="2:2" s="110" customFormat="1" x14ac:dyDescent="0.25">
      <c r="B210" s="315"/>
    </row>
    <row r="211" spans="2:2" s="110" customFormat="1" x14ac:dyDescent="0.25">
      <c r="B211" s="315"/>
    </row>
    <row r="212" spans="2:2" s="110" customFormat="1" x14ac:dyDescent="0.25">
      <c r="B212" s="315"/>
    </row>
    <row r="213" spans="2:2" s="110" customFormat="1" x14ac:dyDescent="0.25">
      <c r="B213" s="315"/>
    </row>
    <row r="214" spans="2:2" s="110" customFormat="1" x14ac:dyDescent="0.25">
      <c r="B214" s="315"/>
    </row>
    <row r="215" spans="2:2" s="110" customFormat="1" x14ac:dyDescent="0.25">
      <c r="B215" s="315"/>
    </row>
    <row r="216" spans="2:2" s="110" customFormat="1" x14ac:dyDescent="0.25">
      <c r="B216" s="315"/>
    </row>
    <row r="217" spans="2:2" s="110" customFormat="1" x14ac:dyDescent="0.25">
      <c r="B217" s="315"/>
    </row>
    <row r="218" spans="2:2" s="110" customFormat="1" x14ac:dyDescent="0.25">
      <c r="B218" s="315"/>
    </row>
    <row r="219" spans="2:2" s="110" customFormat="1" x14ac:dyDescent="0.25">
      <c r="B219" s="315"/>
    </row>
    <row r="220" spans="2:2" s="110" customFormat="1" x14ac:dyDescent="0.25">
      <c r="B220" s="315"/>
    </row>
    <row r="221" spans="2:2" s="110" customFormat="1" x14ac:dyDescent="0.25">
      <c r="B221" s="315"/>
    </row>
    <row r="222" spans="2:2" s="110" customFormat="1" x14ac:dyDescent="0.25">
      <c r="B222" s="315"/>
    </row>
    <row r="223" spans="2:2" s="110" customFormat="1" x14ac:dyDescent="0.25">
      <c r="B223" s="315"/>
    </row>
    <row r="224" spans="2:2" s="110" customFormat="1" x14ac:dyDescent="0.25">
      <c r="B224" s="315"/>
    </row>
    <row r="225" spans="2:2" s="110" customFormat="1" x14ac:dyDescent="0.25">
      <c r="B225" s="315"/>
    </row>
    <row r="226" spans="2:2" s="110" customFormat="1" x14ac:dyDescent="0.25">
      <c r="B226" s="315"/>
    </row>
    <row r="227" spans="2:2" s="110" customFormat="1" x14ac:dyDescent="0.25">
      <c r="B227" s="315"/>
    </row>
    <row r="228" spans="2:2" s="110" customFormat="1" x14ac:dyDescent="0.25">
      <c r="B228" s="315"/>
    </row>
    <row r="229" spans="2:2" s="110" customFormat="1" x14ac:dyDescent="0.25">
      <c r="B229" s="315"/>
    </row>
    <row r="230" spans="2:2" s="110" customFormat="1" x14ac:dyDescent="0.25">
      <c r="B230" s="315"/>
    </row>
    <row r="231" spans="2:2" s="110" customFormat="1" x14ac:dyDescent="0.25">
      <c r="B231" s="315"/>
    </row>
    <row r="232" spans="2:2" s="110" customFormat="1" x14ac:dyDescent="0.25">
      <c r="B232" s="315"/>
    </row>
    <row r="233" spans="2:2" s="110" customFormat="1" x14ac:dyDescent="0.25">
      <c r="B233" s="315"/>
    </row>
    <row r="234" spans="2:2" s="110" customFormat="1" x14ac:dyDescent="0.25">
      <c r="B234" s="315"/>
    </row>
    <row r="235" spans="2:2" s="110" customFormat="1" x14ac:dyDescent="0.25">
      <c r="B235" s="315"/>
    </row>
    <row r="236" spans="2:2" s="110" customFormat="1" x14ac:dyDescent="0.25">
      <c r="B236" s="315"/>
    </row>
    <row r="237" spans="2:2" s="110" customFormat="1" x14ac:dyDescent="0.25">
      <c r="B237" s="315"/>
    </row>
    <row r="238" spans="2:2" s="110" customFormat="1" x14ac:dyDescent="0.25">
      <c r="B238" s="315"/>
    </row>
    <row r="239" spans="2:2" s="110" customFormat="1" x14ac:dyDescent="0.25">
      <c r="B239" s="315"/>
    </row>
    <row r="240" spans="2:2" s="110" customFormat="1" x14ac:dyDescent="0.25">
      <c r="B240" s="315"/>
    </row>
    <row r="241" spans="2:2" s="110" customFormat="1" x14ac:dyDescent="0.25">
      <c r="B241" s="315"/>
    </row>
    <row r="242" spans="2:2" s="110" customFormat="1" x14ac:dyDescent="0.25">
      <c r="B242" s="315"/>
    </row>
    <row r="243" spans="2:2" s="110" customFormat="1" x14ac:dyDescent="0.25">
      <c r="B243" s="315"/>
    </row>
    <row r="244" spans="2:2" s="110" customFormat="1" x14ac:dyDescent="0.25">
      <c r="B244" s="315"/>
    </row>
    <row r="245" spans="2:2" s="110" customFormat="1" x14ac:dyDescent="0.25">
      <c r="B245" s="315"/>
    </row>
    <row r="246" spans="2:2" s="110" customFormat="1" x14ac:dyDescent="0.25">
      <c r="B246" s="315"/>
    </row>
    <row r="247" spans="2:2" s="110" customFormat="1" x14ac:dyDescent="0.25">
      <c r="B247" s="315"/>
    </row>
    <row r="248" spans="2:2" s="110" customFormat="1" x14ac:dyDescent="0.25">
      <c r="B248" s="315"/>
    </row>
    <row r="249" spans="2:2" s="110" customFormat="1" x14ac:dyDescent="0.25">
      <c r="B249" s="315"/>
    </row>
    <row r="250" spans="2:2" s="110" customFormat="1" x14ac:dyDescent="0.25">
      <c r="B250" s="315"/>
    </row>
    <row r="251" spans="2:2" s="110" customFormat="1" x14ac:dyDescent="0.25">
      <c r="B251" s="315"/>
    </row>
    <row r="252" spans="2:2" s="110" customFormat="1" x14ac:dyDescent="0.25">
      <c r="B252" s="315"/>
    </row>
    <row r="253" spans="2:2" s="110" customFormat="1" x14ac:dyDescent="0.25">
      <c r="B253" s="315"/>
    </row>
    <row r="254" spans="2:2" s="110" customFormat="1" x14ac:dyDescent="0.25">
      <c r="B254" s="315"/>
    </row>
    <row r="255" spans="2:2" s="110" customFormat="1" x14ac:dyDescent="0.25">
      <c r="B255" s="315"/>
    </row>
    <row r="256" spans="2:2" s="110" customFormat="1" x14ac:dyDescent="0.25">
      <c r="B256" s="315"/>
    </row>
    <row r="257" spans="2:2" s="110" customFormat="1" x14ac:dyDescent="0.25">
      <c r="B257" s="315"/>
    </row>
    <row r="258" spans="2:2" s="110" customFormat="1" x14ac:dyDescent="0.25">
      <c r="B258" s="315"/>
    </row>
    <row r="259" spans="2:2" s="110" customFormat="1" x14ac:dyDescent="0.25">
      <c r="B259" s="315"/>
    </row>
    <row r="260" spans="2:2" s="110" customFormat="1" x14ac:dyDescent="0.25">
      <c r="B260" s="315"/>
    </row>
    <row r="261" spans="2:2" s="110" customFormat="1" x14ac:dyDescent="0.25">
      <c r="B261" s="315"/>
    </row>
    <row r="262" spans="2:2" s="110" customFormat="1" x14ac:dyDescent="0.25">
      <c r="B262" s="315"/>
    </row>
    <row r="263" spans="2:2" s="110" customFormat="1" x14ac:dyDescent="0.25">
      <c r="B263" s="315"/>
    </row>
    <row r="264" spans="2:2" s="110" customFormat="1" x14ac:dyDescent="0.25">
      <c r="B264" s="315"/>
    </row>
    <row r="265" spans="2:2" s="110" customFormat="1" x14ac:dyDescent="0.25">
      <c r="B265" s="315"/>
    </row>
    <row r="266" spans="2:2" s="110" customFormat="1" x14ac:dyDescent="0.25">
      <c r="B266" s="315"/>
    </row>
    <row r="267" spans="2:2" s="110" customFormat="1" x14ac:dyDescent="0.25">
      <c r="B267" s="315"/>
    </row>
    <row r="268" spans="2:2" s="110" customFormat="1" x14ac:dyDescent="0.25">
      <c r="B268" s="315"/>
    </row>
    <row r="269" spans="2:2" s="110" customFormat="1" x14ac:dyDescent="0.25">
      <c r="B269" s="315"/>
    </row>
    <row r="270" spans="2:2" s="110" customFormat="1" x14ac:dyDescent="0.25">
      <c r="B270" s="315"/>
    </row>
    <row r="271" spans="2:2" s="110" customFormat="1" x14ac:dyDescent="0.25">
      <c r="B271" s="315"/>
    </row>
    <row r="272" spans="2:2" s="110" customFormat="1" x14ac:dyDescent="0.25">
      <c r="B272" s="315"/>
    </row>
    <row r="273" spans="2:2" s="110" customFormat="1" x14ac:dyDescent="0.25">
      <c r="B273" s="315"/>
    </row>
    <row r="274" spans="2:2" s="110" customFormat="1" x14ac:dyDescent="0.25">
      <c r="B274" s="315"/>
    </row>
    <row r="275" spans="2:2" s="110" customFormat="1" x14ac:dyDescent="0.25">
      <c r="B275" s="315"/>
    </row>
    <row r="276" spans="2:2" s="110" customFormat="1" x14ac:dyDescent="0.25">
      <c r="B276" s="315"/>
    </row>
    <row r="277" spans="2:2" s="110" customFormat="1" x14ac:dyDescent="0.25">
      <c r="B277" s="315"/>
    </row>
    <row r="278" spans="2:2" s="110" customFormat="1" x14ac:dyDescent="0.25">
      <c r="B278" s="315"/>
    </row>
    <row r="279" spans="2:2" s="110" customFormat="1" x14ac:dyDescent="0.25">
      <c r="B279" s="315"/>
    </row>
    <row r="280" spans="2:2" s="110" customFormat="1" x14ac:dyDescent="0.25">
      <c r="B280" s="315"/>
    </row>
    <row r="281" spans="2:2" s="110" customFormat="1" x14ac:dyDescent="0.25">
      <c r="B281" s="315"/>
    </row>
    <row r="282" spans="2:2" s="110" customFormat="1" x14ac:dyDescent="0.25">
      <c r="B282" s="315"/>
    </row>
    <row r="283" spans="2:2" s="110" customFormat="1" x14ac:dyDescent="0.25">
      <c r="B283" s="315"/>
    </row>
    <row r="284" spans="2:2" s="110" customFormat="1" x14ac:dyDescent="0.25">
      <c r="B284" s="315"/>
    </row>
    <row r="285" spans="2:2" s="110" customFormat="1" x14ac:dyDescent="0.25">
      <c r="B285" s="315"/>
    </row>
    <row r="286" spans="2:2" s="110" customFormat="1" x14ac:dyDescent="0.25">
      <c r="B286" s="315"/>
    </row>
    <row r="287" spans="2:2" s="110" customFormat="1" x14ac:dyDescent="0.25">
      <c r="B287" s="315"/>
    </row>
    <row r="288" spans="2:2" s="110" customFormat="1" x14ac:dyDescent="0.25">
      <c r="B288" s="315"/>
    </row>
    <row r="289" spans="2:2" s="110" customFormat="1" x14ac:dyDescent="0.25">
      <c r="B289" s="315"/>
    </row>
    <row r="290" spans="2:2" s="110" customFormat="1" x14ac:dyDescent="0.25">
      <c r="B290" s="315"/>
    </row>
    <row r="291" spans="2:2" s="110" customFormat="1" x14ac:dyDescent="0.25">
      <c r="B291" s="315"/>
    </row>
    <row r="292" spans="2:2" s="110" customFormat="1" x14ac:dyDescent="0.25">
      <c r="B292" s="315"/>
    </row>
    <row r="293" spans="2:2" s="110" customFormat="1" x14ac:dyDescent="0.25">
      <c r="B293" s="315"/>
    </row>
    <row r="294" spans="2:2" s="110" customFormat="1" x14ac:dyDescent="0.25">
      <c r="B294" s="315"/>
    </row>
    <row r="295" spans="2:2" s="110" customFormat="1" x14ac:dyDescent="0.25">
      <c r="B295" s="315"/>
    </row>
    <row r="296" spans="2:2" s="110" customFormat="1" x14ac:dyDescent="0.25">
      <c r="B296" s="315"/>
    </row>
    <row r="297" spans="2:2" s="110" customFormat="1" x14ac:dyDescent="0.25">
      <c r="B297" s="315"/>
    </row>
    <row r="298" spans="2:2" s="110" customFormat="1" x14ac:dyDescent="0.25">
      <c r="B298" s="315"/>
    </row>
    <row r="299" spans="2:2" s="110" customFormat="1" x14ac:dyDescent="0.25">
      <c r="B299" s="315"/>
    </row>
    <row r="300" spans="2:2" s="110" customFormat="1" x14ac:dyDescent="0.25">
      <c r="B300" s="315"/>
    </row>
    <row r="301" spans="2:2" s="110" customFormat="1" x14ac:dyDescent="0.25">
      <c r="B301" s="315"/>
    </row>
    <row r="302" spans="2:2" s="110" customFormat="1" x14ac:dyDescent="0.25">
      <c r="B302" s="315"/>
    </row>
    <row r="303" spans="2:2" s="110" customFormat="1" x14ac:dyDescent="0.25">
      <c r="B303" s="315"/>
    </row>
    <row r="304" spans="2:2" s="110" customFormat="1" x14ac:dyDescent="0.25">
      <c r="B304" s="315"/>
    </row>
    <row r="305" spans="2:2" s="110" customFormat="1" x14ac:dyDescent="0.25">
      <c r="B305" s="315"/>
    </row>
    <row r="306" spans="2:2" s="110" customFormat="1" x14ac:dyDescent="0.25">
      <c r="B306" s="315"/>
    </row>
    <row r="307" spans="2:2" s="110" customFormat="1" x14ac:dyDescent="0.25">
      <c r="B307" s="315"/>
    </row>
    <row r="308" spans="2:2" s="110" customFormat="1" x14ac:dyDescent="0.25">
      <c r="B308" s="315"/>
    </row>
    <row r="309" spans="2:2" s="110" customFormat="1" x14ac:dyDescent="0.25">
      <c r="B309" s="315"/>
    </row>
    <row r="310" spans="2:2" s="110" customFormat="1" x14ac:dyDescent="0.25">
      <c r="B310" s="315"/>
    </row>
    <row r="311" spans="2:2" s="110" customFormat="1" x14ac:dyDescent="0.25">
      <c r="B311" s="315"/>
    </row>
    <row r="312" spans="2:2" s="110" customFormat="1" x14ac:dyDescent="0.25">
      <c r="B312" s="315"/>
    </row>
    <row r="313" spans="2:2" s="110" customFormat="1" x14ac:dyDescent="0.25">
      <c r="B313" s="315"/>
    </row>
    <row r="314" spans="2:2" s="110" customFormat="1" x14ac:dyDescent="0.25">
      <c r="B314" s="315"/>
    </row>
    <row r="315" spans="2:2" s="110" customFormat="1" x14ac:dyDescent="0.25">
      <c r="B315" s="315"/>
    </row>
    <row r="316" spans="2:2" s="110" customFormat="1" x14ac:dyDescent="0.25">
      <c r="B316" s="315"/>
    </row>
    <row r="317" spans="2:2" s="110" customFormat="1" x14ac:dyDescent="0.25">
      <c r="B317" s="315"/>
    </row>
    <row r="318" spans="2:2" s="110" customFormat="1" x14ac:dyDescent="0.25">
      <c r="B318" s="315"/>
    </row>
    <row r="319" spans="2:2" s="110" customFormat="1" x14ac:dyDescent="0.25">
      <c r="B319" s="315"/>
    </row>
    <row r="320" spans="2:2" s="110" customFormat="1" x14ac:dyDescent="0.25">
      <c r="B320" s="315"/>
    </row>
    <row r="321" spans="2:2" s="110" customFormat="1" x14ac:dyDescent="0.25">
      <c r="B321" s="315"/>
    </row>
    <row r="322" spans="2:2" s="110" customFormat="1" x14ac:dyDescent="0.25">
      <c r="B322" s="315"/>
    </row>
    <row r="323" spans="2:2" s="110" customFormat="1" x14ac:dyDescent="0.25">
      <c r="B323" s="315"/>
    </row>
    <row r="324" spans="2:2" s="110" customFormat="1" x14ac:dyDescent="0.25">
      <c r="B324" s="315"/>
    </row>
    <row r="325" spans="2:2" s="110" customFormat="1" x14ac:dyDescent="0.25">
      <c r="B325" s="315"/>
    </row>
    <row r="326" spans="2:2" s="110" customFormat="1" x14ac:dyDescent="0.25">
      <c r="B326" s="315"/>
    </row>
    <row r="327" spans="2:2" s="110" customFormat="1" x14ac:dyDescent="0.25">
      <c r="B327" s="315"/>
    </row>
    <row r="328" spans="2:2" s="110" customFormat="1" x14ac:dyDescent="0.25">
      <c r="B328" s="315"/>
    </row>
    <row r="329" spans="2:2" s="110" customFormat="1" x14ac:dyDescent="0.25">
      <c r="B329" s="315"/>
    </row>
    <row r="330" spans="2:2" s="110" customFormat="1" x14ac:dyDescent="0.25">
      <c r="B330" s="315"/>
    </row>
    <row r="331" spans="2:2" s="110" customFormat="1" x14ac:dyDescent="0.25">
      <c r="B331" s="315"/>
    </row>
    <row r="332" spans="2:2" s="110" customFormat="1" x14ac:dyDescent="0.25">
      <c r="B332" s="315"/>
    </row>
    <row r="333" spans="2:2" s="110" customFormat="1" x14ac:dyDescent="0.25">
      <c r="B333" s="315"/>
    </row>
    <row r="334" spans="2:2" s="110" customFormat="1" x14ac:dyDescent="0.25">
      <c r="B334" s="315"/>
    </row>
    <row r="335" spans="2:2" s="110" customFormat="1" x14ac:dyDescent="0.25">
      <c r="B335" s="315"/>
    </row>
    <row r="336" spans="2:2" s="110" customFormat="1" x14ac:dyDescent="0.25">
      <c r="B336" s="315"/>
    </row>
    <row r="337" spans="2:2" s="110" customFormat="1" x14ac:dyDescent="0.25">
      <c r="B337" s="315"/>
    </row>
    <row r="338" spans="2:2" s="110" customFormat="1" x14ac:dyDescent="0.25">
      <c r="B338" s="315"/>
    </row>
    <row r="339" spans="2:2" s="110" customFormat="1" x14ac:dyDescent="0.25">
      <c r="B339" s="315"/>
    </row>
    <row r="340" spans="2:2" s="110" customFormat="1" x14ac:dyDescent="0.25">
      <c r="B340" s="315"/>
    </row>
    <row r="341" spans="2:2" s="110" customFormat="1" x14ac:dyDescent="0.25">
      <c r="B341" s="315"/>
    </row>
    <row r="342" spans="2:2" s="110" customFormat="1" x14ac:dyDescent="0.25">
      <c r="B342" s="315"/>
    </row>
    <row r="343" spans="2:2" s="110" customFormat="1" x14ac:dyDescent="0.25">
      <c r="B343" s="315"/>
    </row>
    <row r="344" spans="2:2" s="110" customFormat="1" x14ac:dyDescent="0.25">
      <c r="B344" s="315"/>
    </row>
    <row r="345" spans="2:2" s="110" customFormat="1" x14ac:dyDescent="0.25">
      <c r="B345" s="315"/>
    </row>
    <row r="346" spans="2:2" s="110" customFormat="1" x14ac:dyDescent="0.25">
      <c r="B346" s="315"/>
    </row>
    <row r="347" spans="2:2" s="110" customFormat="1" x14ac:dyDescent="0.25">
      <c r="B347" s="315"/>
    </row>
    <row r="348" spans="2:2" s="110" customFormat="1" x14ac:dyDescent="0.25">
      <c r="B348" s="315"/>
    </row>
    <row r="349" spans="2:2" s="110" customFormat="1" x14ac:dyDescent="0.25">
      <c r="B349" s="315"/>
    </row>
    <row r="350" spans="2:2" s="110" customFormat="1" x14ac:dyDescent="0.25">
      <c r="B350" s="315"/>
    </row>
    <row r="351" spans="2:2" s="110" customFormat="1" x14ac:dyDescent="0.25">
      <c r="B351" s="315"/>
    </row>
    <row r="352" spans="2:2" s="110" customFormat="1" x14ac:dyDescent="0.25">
      <c r="B352" s="315"/>
    </row>
    <row r="353" spans="2:2" s="110" customFormat="1" x14ac:dyDescent="0.25">
      <c r="B353" s="315"/>
    </row>
    <row r="354" spans="2:2" s="110" customFormat="1" x14ac:dyDescent="0.25">
      <c r="B354" s="315"/>
    </row>
    <row r="355" spans="2:2" s="110" customFormat="1" x14ac:dyDescent="0.25">
      <c r="B355" s="315"/>
    </row>
    <row r="356" spans="2:2" s="110" customFormat="1" x14ac:dyDescent="0.25">
      <c r="B356" s="315"/>
    </row>
    <row r="357" spans="2:2" s="110" customFormat="1" x14ac:dyDescent="0.25">
      <c r="B357" s="315"/>
    </row>
    <row r="358" spans="2:2" s="110" customFormat="1" x14ac:dyDescent="0.25">
      <c r="B358" s="315"/>
    </row>
    <row r="359" spans="2:2" s="110" customFormat="1" x14ac:dyDescent="0.25">
      <c r="B359" s="315"/>
    </row>
    <row r="360" spans="2:2" s="110" customFormat="1" x14ac:dyDescent="0.25">
      <c r="B360" s="315"/>
    </row>
    <row r="361" spans="2:2" s="110" customFormat="1" x14ac:dyDescent="0.25">
      <c r="B361" s="315"/>
    </row>
    <row r="362" spans="2:2" s="110" customFormat="1" x14ac:dyDescent="0.25">
      <c r="B362" s="315"/>
    </row>
    <row r="363" spans="2:2" s="110" customFormat="1" x14ac:dyDescent="0.25">
      <c r="B363" s="315"/>
    </row>
    <row r="364" spans="2:2" s="110" customFormat="1" x14ac:dyDescent="0.25">
      <c r="B364" s="315"/>
    </row>
    <row r="365" spans="2:2" s="110" customFormat="1" x14ac:dyDescent="0.25">
      <c r="B365" s="315"/>
    </row>
    <row r="366" spans="2:2" s="110" customFormat="1" x14ac:dyDescent="0.25">
      <c r="B366" s="315"/>
    </row>
    <row r="367" spans="2:2" s="110" customFormat="1" x14ac:dyDescent="0.25">
      <c r="B367" s="315"/>
    </row>
    <row r="368" spans="2:2" s="110" customFormat="1" x14ac:dyDescent="0.25">
      <c r="B368" s="315"/>
    </row>
    <row r="369" spans="3:19" x14ac:dyDescent="0.25">
      <c r="C369" s="110"/>
      <c r="E369" s="110"/>
      <c r="F369" s="110"/>
      <c r="I369" s="110"/>
      <c r="J369" s="110"/>
      <c r="M369" s="110"/>
      <c r="N369" s="110"/>
      <c r="O369" s="110"/>
      <c r="P369" s="110"/>
      <c r="Q369" s="110"/>
      <c r="R369" s="110"/>
      <c r="S369" s="110"/>
    </row>
    <row r="370" spans="3:19" x14ac:dyDescent="0.25">
      <c r="C370" s="110"/>
      <c r="E370" s="110"/>
      <c r="F370" s="110"/>
      <c r="I370" s="110"/>
      <c r="J370" s="110"/>
      <c r="M370" s="110"/>
      <c r="N370" s="110"/>
      <c r="O370" s="110"/>
      <c r="P370" s="110"/>
      <c r="Q370" s="110"/>
      <c r="R370" s="110"/>
      <c r="S370" s="110"/>
    </row>
    <row r="371" spans="3:19" x14ac:dyDescent="0.25">
      <c r="C371" s="110"/>
      <c r="E371" s="110"/>
      <c r="F371" s="110"/>
      <c r="I371" s="110"/>
      <c r="J371" s="110"/>
      <c r="M371" s="110"/>
      <c r="N371" s="110"/>
      <c r="O371" s="110"/>
      <c r="P371" s="110"/>
      <c r="Q371" s="110"/>
      <c r="R371" s="110"/>
      <c r="S371" s="110"/>
    </row>
    <row r="372" spans="3:19" x14ac:dyDescent="0.25">
      <c r="C372" s="110"/>
      <c r="E372" s="110"/>
      <c r="F372" s="110"/>
      <c r="I372" s="110"/>
      <c r="J372" s="110"/>
      <c r="M372" s="110"/>
      <c r="N372" s="110"/>
      <c r="O372" s="110"/>
      <c r="P372" s="110"/>
      <c r="Q372" s="110"/>
      <c r="R372" s="110"/>
      <c r="S372" s="110"/>
    </row>
    <row r="373" spans="3:19" x14ac:dyDescent="0.25">
      <c r="C373" s="110"/>
      <c r="E373" s="110"/>
      <c r="F373" s="110"/>
      <c r="I373" s="110"/>
      <c r="J373" s="110"/>
      <c r="M373" s="110"/>
      <c r="N373" s="110"/>
      <c r="O373" s="110"/>
      <c r="P373" s="110"/>
      <c r="Q373" s="110"/>
      <c r="R373" s="110"/>
      <c r="S373" s="110"/>
    </row>
    <row r="374" spans="3:19" x14ac:dyDescent="0.25">
      <c r="C374" s="110"/>
      <c r="E374" s="110"/>
      <c r="F374" s="110"/>
      <c r="I374" s="110"/>
      <c r="J374" s="110"/>
      <c r="M374" s="110"/>
      <c r="N374" s="110"/>
      <c r="O374" s="110"/>
      <c r="P374" s="110"/>
      <c r="Q374" s="110"/>
      <c r="R374" s="110"/>
      <c r="S374" s="110"/>
    </row>
    <row r="375" spans="3:19" x14ac:dyDescent="0.25">
      <c r="C375" s="110"/>
      <c r="E375" s="110"/>
      <c r="F375" s="110"/>
      <c r="I375" s="110"/>
      <c r="J375" s="110"/>
      <c r="M375" s="110"/>
      <c r="N375" s="110"/>
      <c r="O375" s="110"/>
      <c r="P375" s="110"/>
      <c r="Q375" s="110"/>
      <c r="R375" s="110"/>
      <c r="S375" s="110"/>
    </row>
    <row r="376" spans="3:19" x14ac:dyDescent="0.25">
      <c r="C376" s="110"/>
      <c r="E376" s="110"/>
      <c r="F376" s="110"/>
      <c r="I376" s="110"/>
      <c r="J376" s="110"/>
      <c r="M376" s="110"/>
      <c r="N376" s="110"/>
      <c r="O376" s="110"/>
      <c r="P376" s="110"/>
      <c r="Q376" s="110"/>
      <c r="R376" s="110"/>
      <c r="S376" s="110"/>
    </row>
    <row r="377" spans="3:19" x14ac:dyDescent="0.25">
      <c r="C377" s="110"/>
      <c r="E377" s="110"/>
      <c r="F377" s="110"/>
      <c r="I377" s="110"/>
      <c r="J377" s="110"/>
      <c r="M377" s="110"/>
      <c r="N377" s="110"/>
      <c r="O377" s="110"/>
      <c r="P377" s="110"/>
      <c r="Q377" s="110"/>
      <c r="R377" s="110"/>
      <c r="S377" s="110"/>
    </row>
    <row r="378" spans="3:19" x14ac:dyDescent="0.25">
      <c r="C378" s="110"/>
      <c r="E378" s="110"/>
      <c r="F378" s="110"/>
      <c r="I378" s="110"/>
      <c r="J378" s="110"/>
      <c r="M378" s="110"/>
      <c r="N378" s="110"/>
      <c r="O378" s="110"/>
      <c r="P378" s="110"/>
      <c r="Q378" s="110"/>
      <c r="R378" s="110"/>
      <c r="S378" s="110"/>
    </row>
    <row r="379" spans="3:19" x14ac:dyDescent="0.25">
      <c r="C379" s="110"/>
      <c r="E379" s="110"/>
      <c r="F379" s="110"/>
      <c r="I379" s="110"/>
      <c r="J379" s="110"/>
      <c r="M379" s="110"/>
      <c r="N379" s="110"/>
      <c r="O379" s="110"/>
      <c r="P379" s="110"/>
      <c r="Q379" s="110"/>
      <c r="R379" s="110"/>
      <c r="S379" s="110"/>
    </row>
    <row r="380" spans="3:19" x14ac:dyDescent="0.25">
      <c r="C380" s="110"/>
      <c r="E380" s="110"/>
      <c r="F380" s="110"/>
      <c r="I380" s="110"/>
      <c r="J380" s="110"/>
      <c r="M380" s="110"/>
      <c r="N380" s="110"/>
      <c r="O380" s="110"/>
      <c r="P380" s="110"/>
      <c r="Q380" s="110"/>
      <c r="R380" s="110"/>
      <c r="S380" s="110"/>
    </row>
    <row r="381" spans="3:19" x14ac:dyDescent="0.25">
      <c r="J381" s="110"/>
      <c r="M381" s="323"/>
      <c r="N381" s="324"/>
      <c r="O381" s="324"/>
      <c r="P381" s="325"/>
      <c r="Q381" s="324"/>
      <c r="R381" s="324"/>
      <c r="S381" s="324"/>
    </row>
    <row r="382" spans="3:19" x14ac:dyDescent="0.25">
      <c r="J382" s="110"/>
    </row>
    <row r="383" spans="3:19" x14ac:dyDescent="0.25">
      <c r="J383" s="110"/>
    </row>
    <row r="384" spans="3:19" x14ac:dyDescent="0.25">
      <c r="J384" s="110"/>
    </row>
  </sheetData>
  <autoFilter ref="B2:S2" xr:uid="{852FCF70-14E8-41E5-8EF1-350D60DF8E2B}"/>
  <mergeCells count="149">
    <mergeCell ref="S27:S29"/>
    <mergeCell ref="K27:K29"/>
    <mergeCell ref="L27:L29"/>
    <mergeCell ref="M27:M29"/>
    <mergeCell ref="N27:N29"/>
    <mergeCell ref="O27:O29"/>
    <mergeCell ref="P27:P29"/>
    <mergeCell ref="B27:B29"/>
    <mergeCell ref="C27:C29"/>
    <mergeCell ref="D27:D29"/>
    <mergeCell ref="E27:E29"/>
    <mergeCell ref="F27:F29"/>
    <mergeCell ref="G27:G29"/>
    <mergeCell ref="H27:H29"/>
    <mergeCell ref="I27:I29"/>
    <mergeCell ref="J27:J29"/>
    <mergeCell ref="B24:B26"/>
    <mergeCell ref="C24:C26"/>
    <mergeCell ref="D24:D26"/>
    <mergeCell ref="E24:E26"/>
    <mergeCell ref="F24:F26"/>
    <mergeCell ref="G24:G26"/>
    <mergeCell ref="H24:H26"/>
    <mergeCell ref="I24:I26"/>
    <mergeCell ref="J24:J26"/>
    <mergeCell ref="S24:S26"/>
    <mergeCell ref="K24:K26"/>
    <mergeCell ref="L24:L26"/>
    <mergeCell ref="M24:M26"/>
    <mergeCell ref="N24:N26"/>
    <mergeCell ref="O24:O26"/>
    <mergeCell ref="P24:P26"/>
    <mergeCell ref="S21:S23"/>
    <mergeCell ref="O21:O23"/>
    <mergeCell ref="P21:P23"/>
    <mergeCell ref="M21:M23"/>
    <mergeCell ref="N21:N23"/>
    <mergeCell ref="G21:G23"/>
    <mergeCell ref="H21:H23"/>
    <mergeCell ref="I21:I23"/>
    <mergeCell ref="J21:J23"/>
    <mergeCell ref="K21:K23"/>
    <mergeCell ref="L21:L23"/>
    <mergeCell ref="B21:B23"/>
    <mergeCell ref="C21:C23"/>
    <mergeCell ref="D21:D23"/>
    <mergeCell ref="E21:E23"/>
    <mergeCell ref="F21:F23"/>
    <mergeCell ref="S15:S17"/>
    <mergeCell ref="I15:I17"/>
    <mergeCell ref="J15:J17"/>
    <mergeCell ref="K15:K17"/>
    <mergeCell ref="L15:L17"/>
    <mergeCell ref="M15:M17"/>
    <mergeCell ref="N15:N17"/>
    <mergeCell ref="D18:D20"/>
    <mergeCell ref="E18:E20"/>
    <mergeCell ref="F18:F20"/>
    <mergeCell ref="G18:G20"/>
    <mergeCell ref="H18:H20"/>
    <mergeCell ref="I18:I20"/>
    <mergeCell ref="J18:J20"/>
    <mergeCell ref="O15:O17"/>
    <mergeCell ref="P15:P17"/>
    <mergeCell ref="S18:S20"/>
    <mergeCell ref="O18:O20"/>
    <mergeCell ref="P18:P20"/>
    <mergeCell ref="K18:K20"/>
    <mergeCell ref="L18:L20"/>
    <mergeCell ref="M18:M20"/>
    <mergeCell ref="N18:N20"/>
    <mergeCell ref="B15:B17"/>
    <mergeCell ref="C15:C17"/>
    <mergeCell ref="D15:D17"/>
    <mergeCell ref="E15:E17"/>
    <mergeCell ref="F15:F17"/>
    <mergeCell ref="G15:G17"/>
    <mergeCell ref="H15:H17"/>
    <mergeCell ref="M12:M14"/>
    <mergeCell ref="N12:N14"/>
    <mergeCell ref="G12:G14"/>
    <mergeCell ref="H12:H14"/>
    <mergeCell ref="I12:I14"/>
    <mergeCell ref="J12:J14"/>
    <mergeCell ref="K12:K14"/>
    <mergeCell ref="L12:L14"/>
    <mergeCell ref="B18:B20"/>
    <mergeCell ref="C18:C20"/>
    <mergeCell ref="H9:H11"/>
    <mergeCell ref="I9:I11"/>
    <mergeCell ref="J9:J11"/>
    <mergeCell ref="S9:S11"/>
    <mergeCell ref="B12:B14"/>
    <mergeCell ref="C12:C14"/>
    <mergeCell ref="D12:D14"/>
    <mergeCell ref="E12:E14"/>
    <mergeCell ref="F12:F14"/>
    <mergeCell ref="K9:K11"/>
    <mergeCell ref="L9:L11"/>
    <mergeCell ref="M9:M11"/>
    <mergeCell ref="N9:N11"/>
    <mergeCell ref="O9:O11"/>
    <mergeCell ref="P9:P11"/>
    <mergeCell ref="S12:S14"/>
    <mergeCell ref="O12:O14"/>
    <mergeCell ref="P12:P14"/>
    <mergeCell ref="B9:B11"/>
    <mergeCell ref="C9:C11"/>
    <mergeCell ref="D9:D11"/>
    <mergeCell ref="E9:E11"/>
    <mergeCell ref="F9:F11"/>
    <mergeCell ref="G9:G11"/>
    <mergeCell ref="O6:O8"/>
    <mergeCell ref="P6:P8"/>
    <mergeCell ref="S6:S8"/>
    <mergeCell ref="I6:I8"/>
    <mergeCell ref="J6:J8"/>
    <mergeCell ref="K6:K8"/>
    <mergeCell ref="L6:L8"/>
    <mergeCell ref="M6:M8"/>
    <mergeCell ref="N6:N8"/>
    <mergeCell ref="B6:B8"/>
    <mergeCell ref="C6:C8"/>
    <mergeCell ref="D6:D8"/>
    <mergeCell ref="E6:E8"/>
    <mergeCell ref="F6:F8"/>
    <mergeCell ref="G6:G8"/>
    <mergeCell ref="H6:H8"/>
    <mergeCell ref="M3:M5"/>
    <mergeCell ref="N3:N5"/>
    <mergeCell ref="G3:G5"/>
    <mergeCell ref="H3:H5"/>
    <mergeCell ref="I3:I5"/>
    <mergeCell ref="J3:J5"/>
    <mergeCell ref="K3:K5"/>
    <mergeCell ref="L3:L5"/>
    <mergeCell ref="S3:S5"/>
    <mergeCell ref="O3:O5"/>
    <mergeCell ref="P3:P5"/>
    <mergeCell ref="Q1:S1"/>
    <mergeCell ref="C1:E1"/>
    <mergeCell ref="F1:I1"/>
    <mergeCell ref="J1:L1"/>
    <mergeCell ref="M1:P1"/>
    <mergeCell ref="B3:B5"/>
    <mergeCell ref="C3:C5"/>
    <mergeCell ref="D3:D5"/>
    <mergeCell ref="E3:E5"/>
    <mergeCell ref="F3:F5"/>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9">
        <x14:dataValidation type="list" allowBlank="1" showInputMessage="1" showErrorMessage="1" xr:uid="{6DFC8641-FE63-4551-A4FE-DAC3ABCAE422}">
          <x14:formula1>
            <xm:f>'Look ups'!$A$2:$A$10</xm:f>
          </x14:formula1>
          <xm:sqref>C18</xm:sqref>
        </x14:dataValidation>
        <x14:dataValidation type="list" allowBlank="1" showInputMessage="1" showErrorMessage="1" xr:uid="{819E13FA-6858-4B5D-9C7C-7945F9E1453C}">
          <x14:formula1>
            <xm:f>'Look ups'!$B$2:$B$11</xm:f>
          </x14:formula1>
          <xm:sqref>D3 D9 D12 D15 D18 D21 D24 D6</xm:sqref>
        </x14:dataValidation>
        <x14:dataValidation type="list" allowBlank="1" showInputMessage="1" showErrorMessage="1" xr:uid="{5FE41EEC-B342-4D94-BED8-F175AD17DD6A}">
          <x14:formula1>
            <xm:f>'Look ups'!$A$2:$A$9</xm:f>
          </x14:formula1>
          <xm:sqref>C3 C9 C12 C15 C6 C21 C24</xm:sqref>
        </x14:dataValidation>
        <x14:dataValidation type="list" allowBlank="1" showInputMessage="1" showErrorMessage="1" xr:uid="{A2D53C00-38B7-4C57-BABC-B5DD48E164EF}">
          <x14:formula1>
            <xm:f>'Look ups'!$C$2:$C$14</xm:f>
          </x14:formula1>
          <xm:sqref>F21 F3 F6</xm:sqref>
        </x14:dataValidation>
        <x14:dataValidation type="list" allowBlank="1" showInputMessage="1" showErrorMessage="1" xr:uid="{3E3CB2F7-DB60-4569-BF08-88B0D967C65E}">
          <x14:formula1>
            <xm:f>'Look ups'!$C$2:$C$12</xm:f>
          </x14:formula1>
          <xm:sqref>F12</xm:sqref>
        </x14:dataValidation>
        <x14:dataValidation type="list" allowBlank="1" showInputMessage="1" showErrorMessage="1" xr:uid="{4810DE86-9D0B-4709-B5E1-CD53B34A75FC}">
          <x14:formula1>
            <xm:f>'Look ups'!$C$2:$C$10</xm:f>
          </x14:formula1>
          <xm:sqref>F24 F18 F9 F15 F27</xm:sqref>
        </x14:dataValidation>
        <x14:dataValidation type="list" allowBlank="1" showInputMessage="1" showErrorMessage="1" xr:uid="{232A60C8-F3B3-4258-8DEF-52FCF4DA7F18}">
          <x14:formula1>
            <xm:f>'Look ups'!$D$2:$D$6</xm:f>
          </x14:formula1>
          <xm:sqref>J21 J24 J6 J18 J15 J3 J9 J12 J27</xm:sqref>
        </x14:dataValidation>
        <x14:dataValidation type="list" allowBlank="1" showInputMessage="1" showErrorMessage="1" xr:uid="{C7EF78D2-AC7F-47BE-A8AC-51FDF0A7E5DA}">
          <x14:formula1>
            <xm:f>'Look ups'!$E$2:$E$6</xm:f>
          </x14:formula1>
          <xm:sqref>L3:L8 L12:L29</xm:sqref>
        </x14:dataValidation>
        <x14:dataValidation type="list" allowBlank="1" showInputMessage="1" showErrorMessage="1" xr:uid="{D4023D85-3AB6-484D-A816-EECD331D47AD}">
          <x14:formula1>
            <xm:f>'Look ups'!$G$2:$G$6</xm:f>
          </x14:formula1>
          <xm:sqref>M3:M29 O3:O29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76A07-A32F-48C4-A69E-091F06BD429A}">
  <sheetPr>
    <tabColor rgb="FF00B050"/>
  </sheetPr>
  <dimension ref="B1:T38"/>
  <sheetViews>
    <sheetView showGridLines="0" topLeftCell="B1" zoomScale="40" zoomScaleNormal="40" workbookViewId="0">
      <selection activeCell="M3" sqref="M3:P38"/>
    </sheetView>
  </sheetViews>
  <sheetFormatPr defaultColWidth="8.7109375" defaultRowHeight="18.75" x14ac:dyDescent="0.3"/>
  <cols>
    <col min="1" max="1" width="3.5703125" style="77" customWidth="1"/>
    <col min="2" max="2" width="24.5703125" style="205" bestFit="1" customWidth="1"/>
    <col min="3" max="3" width="14.5703125" style="77" customWidth="1"/>
    <col min="4" max="4" width="14.28515625" style="77" customWidth="1"/>
    <col min="5" max="5" width="21.5703125" style="77" customWidth="1"/>
    <col min="6" max="6" width="17.7109375" style="77" customWidth="1"/>
    <col min="7" max="7" width="24.5703125" style="77" customWidth="1"/>
    <col min="8" max="8" width="20.42578125" style="77" customWidth="1"/>
    <col min="9" max="9" width="17.28515625" style="77" customWidth="1"/>
    <col min="10" max="10" width="18.5703125" style="77" customWidth="1"/>
    <col min="11" max="11" width="24.28515625" style="77" customWidth="1"/>
    <col min="12" max="16" width="15.5703125" style="77" customWidth="1"/>
    <col min="17" max="17" width="28.7109375" style="77" customWidth="1"/>
    <col min="18" max="18" width="46.140625" style="77" customWidth="1"/>
    <col min="19" max="19" width="28.7109375" style="77" customWidth="1"/>
    <col min="20" max="20" width="19.28515625" style="77" customWidth="1"/>
    <col min="21" max="16384" width="8.7109375" style="77"/>
  </cols>
  <sheetData>
    <row r="1" spans="2:20" thickBot="1" x14ac:dyDescent="0.3">
      <c r="B1" s="204"/>
      <c r="C1" s="738" t="s">
        <v>0</v>
      </c>
      <c r="D1" s="738"/>
      <c r="E1" s="738"/>
      <c r="F1" s="1051" t="s">
        <v>1</v>
      </c>
      <c r="G1" s="1051"/>
      <c r="H1" s="1051"/>
      <c r="I1" s="1051"/>
      <c r="J1" s="738" t="s">
        <v>2</v>
      </c>
      <c r="K1" s="738"/>
      <c r="L1" s="738"/>
      <c r="M1" s="750" t="s">
        <v>3</v>
      </c>
      <c r="N1" s="750"/>
      <c r="O1" s="750"/>
      <c r="P1" s="738"/>
      <c r="Q1" s="1051" t="s">
        <v>4</v>
      </c>
      <c r="R1" s="1052"/>
      <c r="S1" s="1052"/>
      <c r="T1" s="1053"/>
    </row>
    <row r="2" spans="2:20" ht="96.6" customHeight="1" thickBot="1" x14ac:dyDescent="0.3">
      <c r="B2" s="329" t="s">
        <v>6</v>
      </c>
      <c r="C2" s="189" t="s">
        <v>7</v>
      </c>
      <c r="D2" s="190" t="s">
        <v>8</v>
      </c>
      <c r="E2" s="192" t="s">
        <v>9</v>
      </c>
      <c r="F2" s="189" t="s">
        <v>10</v>
      </c>
      <c r="G2" s="190" t="s">
        <v>11</v>
      </c>
      <c r="H2" s="190" t="s">
        <v>482</v>
      </c>
      <c r="I2" s="191" t="s">
        <v>13</v>
      </c>
      <c r="J2" s="189" t="s">
        <v>14</v>
      </c>
      <c r="K2" s="190" t="s">
        <v>15</v>
      </c>
      <c r="L2" s="192" t="s">
        <v>16</v>
      </c>
      <c r="M2" s="193" t="s">
        <v>17</v>
      </c>
      <c r="N2" s="194" t="s">
        <v>18</v>
      </c>
      <c r="O2" s="194" t="s">
        <v>19</v>
      </c>
      <c r="P2" s="195" t="s">
        <v>20</v>
      </c>
      <c r="Q2" s="196" t="s">
        <v>449</v>
      </c>
      <c r="R2" s="194" t="s">
        <v>450</v>
      </c>
      <c r="S2" s="194" t="s">
        <v>451</v>
      </c>
      <c r="T2" s="197" t="s">
        <v>27</v>
      </c>
    </row>
    <row r="3" spans="2:20" ht="75.75" x14ac:dyDescent="0.25">
      <c r="B3" s="1038" t="s">
        <v>650</v>
      </c>
      <c r="C3" s="580" t="s">
        <v>29</v>
      </c>
      <c r="D3" s="583" t="s">
        <v>30</v>
      </c>
      <c r="E3" s="586" t="s">
        <v>452</v>
      </c>
      <c r="F3" s="580" t="s">
        <v>32</v>
      </c>
      <c r="G3" s="583" t="s">
        <v>33</v>
      </c>
      <c r="H3" s="583" t="s">
        <v>34</v>
      </c>
      <c r="I3" s="586" t="s">
        <v>35</v>
      </c>
      <c r="J3" s="714" t="s">
        <v>36</v>
      </c>
      <c r="K3" s="583" t="s">
        <v>37</v>
      </c>
      <c r="L3" s="592">
        <v>5</v>
      </c>
      <c r="M3" s="819">
        <v>3</v>
      </c>
      <c r="N3" s="673" t="s">
        <v>320</v>
      </c>
      <c r="O3" s="708">
        <v>5</v>
      </c>
      <c r="P3" s="679" t="s">
        <v>321</v>
      </c>
      <c r="Q3" s="138" t="s">
        <v>38</v>
      </c>
      <c r="R3" s="139" t="s">
        <v>41</v>
      </c>
      <c r="S3" s="618" t="s">
        <v>651</v>
      </c>
      <c r="T3" s="140" t="s">
        <v>147</v>
      </c>
    </row>
    <row r="4" spans="2:20" ht="75.75" x14ac:dyDescent="0.25">
      <c r="B4" s="1039"/>
      <c r="C4" s="581"/>
      <c r="D4" s="584"/>
      <c r="E4" s="587"/>
      <c r="F4" s="581"/>
      <c r="G4" s="584"/>
      <c r="H4" s="584"/>
      <c r="I4" s="587"/>
      <c r="J4" s="715"/>
      <c r="K4" s="584"/>
      <c r="L4" s="593"/>
      <c r="M4" s="820"/>
      <c r="N4" s="674"/>
      <c r="O4" s="709"/>
      <c r="P4" s="680"/>
      <c r="Q4" s="141" t="s">
        <v>47</v>
      </c>
      <c r="R4" s="142" t="s">
        <v>48</v>
      </c>
      <c r="S4" s="619"/>
      <c r="T4" s="143" t="s">
        <v>148</v>
      </c>
    </row>
    <row r="5" spans="2:20" ht="106.5" thickBot="1" x14ac:dyDescent="0.3">
      <c r="B5" s="1040"/>
      <c r="C5" s="582"/>
      <c r="D5" s="585"/>
      <c r="E5" s="588"/>
      <c r="F5" s="582"/>
      <c r="G5" s="585"/>
      <c r="H5" s="585"/>
      <c r="I5" s="588"/>
      <c r="J5" s="716"/>
      <c r="K5" s="585"/>
      <c r="L5" s="594"/>
      <c r="M5" s="821"/>
      <c r="N5" s="675"/>
      <c r="O5" s="710"/>
      <c r="P5" s="681"/>
      <c r="Q5" s="144" t="s">
        <v>43</v>
      </c>
      <c r="R5" s="145" t="s">
        <v>652</v>
      </c>
      <c r="S5" s="620"/>
      <c r="T5" s="146" t="s">
        <v>149</v>
      </c>
    </row>
    <row r="6" spans="2:20" ht="115.9" customHeight="1" x14ac:dyDescent="0.25">
      <c r="B6" s="1039" t="s">
        <v>650</v>
      </c>
      <c r="C6" s="607" t="s">
        <v>29</v>
      </c>
      <c r="D6" s="599" t="s">
        <v>30</v>
      </c>
      <c r="E6" s="602" t="s">
        <v>452</v>
      </c>
      <c r="F6" s="607" t="s">
        <v>32</v>
      </c>
      <c r="G6" s="599" t="s">
        <v>50</v>
      </c>
      <c r="H6" s="599" t="s">
        <v>51</v>
      </c>
      <c r="I6" s="602" t="s">
        <v>35</v>
      </c>
      <c r="J6" s="696" t="s">
        <v>36</v>
      </c>
      <c r="K6" s="599" t="s">
        <v>37</v>
      </c>
      <c r="L6" s="596">
        <v>5</v>
      </c>
      <c r="M6" s="834">
        <v>3</v>
      </c>
      <c r="N6" s="673" t="s">
        <v>320</v>
      </c>
      <c r="O6" s="793">
        <v>5</v>
      </c>
      <c r="P6" s="679" t="s">
        <v>321</v>
      </c>
      <c r="Q6" s="147" t="s">
        <v>38</v>
      </c>
      <c r="R6" s="148" t="s">
        <v>41</v>
      </c>
      <c r="S6" s="634" t="s">
        <v>653</v>
      </c>
      <c r="T6" s="149" t="s">
        <v>147</v>
      </c>
    </row>
    <row r="7" spans="2:20" ht="101.65" customHeight="1" x14ac:dyDescent="0.25">
      <c r="B7" s="1039"/>
      <c r="C7" s="607"/>
      <c r="D7" s="599"/>
      <c r="E7" s="602"/>
      <c r="F7" s="607"/>
      <c r="G7" s="599"/>
      <c r="H7" s="599"/>
      <c r="I7" s="602"/>
      <c r="J7" s="696"/>
      <c r="K7" s="599"/>
      <c r="L7" s="596"/>
      <c r="M7" s="835"/>
      <c r="N7" s="674"/>
      <c r="O7" s="709"/>
      <c r="P7" s="680"/>
      <c r="Q7" s="150" t="s">
        <v>47</v>
      </c>
      <c r="R7" s="111" t="s">
        <v>48</v>
      </c>
      <c r="S7" s="616"/>
      <c r="T7" s="151" t="s">
        <v>148</v>
      </c>
    </row>
    <row r="8" spans="2:20" ht="130.9" customHeight="1" thickBot="1" x14ac:dyDescent="0.3">
      <c r="B8" s="1039"/>
      <c r="C8" s="607"/>
      <c r="D8" s="599"/>
      <c r="E8" s="602"/>
      <c r="F8" s="607"/>
      <c r="G8" s="599"/>
      <c r="H8" s="599"/>
      <c r="I8" s="602"/>
      <c r="J8" s="696"/>
      <c r="K8" s="599"/>
      <c r="L8" s="596"/>
      <c r="M8" s="836"/>
      <c r="N8" s="675"/>
      <c r="O8" s="806"/>
      <c r="P8" s="681"/>
      <c r="Q8" s="152" t="s">
        <v>43</v>
      </c>
      <c r="R8" s="153" t="s">
        <v>654</v>
      </c>
      <c r="S8" s="635"/>
      <c r="T8" s="154" t="s">
        <v>149</v>
      </c>
    </row>
    <row r="9" spans="2:20" ht="101.65" customHeight="1" x14ac:dyDescent="0.25">
      <c r="B9" s="1038" t="s">
        <v>650</v>
      </c>
      <c r="C9" s="580" t="s">
        <v>54</v>
      </c>
      <c r="D9" s="583" t="s">
        <v>55</v>
      </c>
      <c r="E9" s="586" t="s">
        <v>56</v>
      </c>
      <c r="F9" s="580" t="s">
        <v>57</v>
      </c>
      <c r="G9" s="583" t="s">
        <v>58</v>
      </c>
      <c r="H9" s="583" t="s">
        <v>59</v>
      </c>
      <c r="I9" s="586" t="s">
        <v>60</v>
      </c>
      <c r="J9" s="580" t="s">
        <v>36</v>
      </c>
      <c r="K9" s="583" t="s">
        <v>61</v>
      </c>
      <c r="L9" s="654">
        <v>5</v>
      </c>
      <c r="M9" s="837">
        <v>3</v>
      </c>
      <c r="N9" s="673" t="s">
        <v>320</v>
      </c>
      <c r="O9" s="825">
        <v>5</v>
      </c>
      <c r="P9" s="679" t="s">
        <v>321</v>
      </c>
      <c r="Q9" s="138" t="s">
        <v>38</v>
      </c>
      <c r="R9" s="139" t="s">
        <v>462</v>
      </c>
      <c r="S9" s="618" t="s">
        <v>655</v>
      </c>
      <c r="T9" s="140" t="s">
        <v>147</v>
      </c>
    </row>
    <row r="10" spans="2:20" ht="72.400000000000006" customHeight="1" x14ac:dyDescent="0.25">
      <c r="B10" s="1039"/>
      <c r="C10" s="581"/>
      <c r="D10" s="584"/>
      <c r="E10" s="587"/>
      <c r="F10" s="581"/>
      <c r="G10" s="584"/>
      <c r="H10" s="584"/>
      <c r="I10" s="587"/>
      <c r="J10" s="581"/>
      <c r="K10" s="584"/>
      <c r="L10" s="655"/>
      <c r="M10" s="838"/>
      <c r="N10" s="674"/>
      <c r="O10" s="826"/>
      <c r="P10" s="680"/>
      <c r="Q10" s="141" t="s">
        <v>47</v>
      </c>
      <c r="R10" s="156" t="s">
        <v>68</v>
      </c>
      <c r="S10" s="619"/>
      <c r="T10" s="143" t="s">
        <v>148</v>
      </c>
    </row>
    <row r="11" spans="2:20" ht="102" customHeight="1" thickBot="1" x14ac:dyDescent="0.3">
      <c r="B11" s="1040"/>
      <c r="C11" s="582"/>
      <c r="D11" s="585"/>
      <c r="E11" s="588"/>
      <c r="F11" s="582"/>
      <c r="G11" s="585"/>
      <c r="H11" s="585"/>
      <c r="I11" s="588"/>
      <c r="J11" s="582"/>
      <c r="K11" s="585"/>
      <c r="L11" s="656"/>
      <c r="M11" s="839"/>
      <c r="N11" s="675"/>
      <c r="O11" s="827"/>
      <c r="P11" s="681"/>
      <c r="Q11" s="144" t="s">
        <v>43</v>
      </c>
      <c r="R11" s="157" t="s">
        <v>656</v>
      </c>
      <c r="S11" s="620"/>
      <c r="T11" s="146" t="s">
        <v>149</v>
      </c>
    </row>
    <row r="12" spans="2:20" ht="115.9" customHeight="1" x14ac:dyDescent="0.25">
      <c r="B12" s="1039" t="s">
        <v>650</v>
      </c>
      <c r="C12" s="607" t="s">
        <v>69</v>
      </c>
      <c r="D12" s="599" t="s">
        <v>70</v>
      </c>
      <c r="E12" s="602" t="s">
        <v>71</v>
      </c>
      <c r="F12" s="607" t="s">
        <v>72</v>
      </c>
      <c r="G12" s="599" t="s">
        <v>73</v>
      </c>
      <c r="H12" s="604" t="s">
        <v>74</v>
      </c>
      <c r="I12" s="602" t="s">
        <v>75</v>
      </c>
      <c r="J12" s="607" t="s">
        <v>36</v>
      </c>
      <c r="K12" s="599" t="s">
        <v>76</v>
      </c>
      <c r="L12" s="596">
        <v>3</v>
      </c>
      <c r="M12" s="834">
        <v>3</v>
      </c>
      <c r="N12" s="783" t="s">
        <v>319</v>
      </c>
      <c r="O12" s="688">
        <v>5</v>
      </c>
      <c r="P12" s="1041" t="s">
        <v>320</v>
      </c>
      <c r="Q12" s="147" t="s">
        <v>38</v>
      </c>
      <c r="R12" s="148" t="s">
        <v>79</v>
      </c>
      <c r="S12" s="634" t="s">
        <v>657</v>
      </c>
      <c r="T12" s="149" t="s">
        <v>147</v>
      </c>
    </row>
    <row r="13" spans="2:20" ht="60.75" x14ac:dyDescent="0.25">
      <c r="B13" s="1039"/>
      <c r="C13" s="607"/>
      <c r="D13" s="599"/>
      <c r="E13" s="602"/>
      <c r="F13" s="607"/>
      <c r="G13" s="599"/>
      <c r="H13" s="604"/>
      <c r="I13" s="602"/>
      <c r="J13" s="607"/>
      <c r="K13" s="599"/>
      <c r="L13" s="596"/>
      <c r="M13" s="835"/>
      <c r="N13" s="728"/>
      <c r="O13" s="677"/>
      <c r="P13" s="718"/>
      <c r="Q13" s="150" t="s">
        <v>47</v>
      </c>
      <c r="R13" s="111" t="s">
        <v>83</v>
      </c>
      <c r="S13" s="616"/>
      <c r="T13" s="151" t="s">
        <v>148</v>
      </c>
    </row>
    <row r="14" spans="2:20" ht="58.5" customHeight="1" thickBot="1" x14ac:dyDescent="0.3">
      <c r="B14" s="1039"/>
      <c r="C14" s="607"/>
      <c r="D14" s="599"/>
      <c r="E14" s="602"/>
      <c r="F14" s="607"/>
      <c r="G14" s="599"/>
      <c r="H14" s="604"/>
      <c r="I14" s="602"/>
      <c r="J14" s="607"/>
      <c r="K14" s="599"/>
      <c r="L14" s="596"/>
      <c r="M14" s="836"/>
      <c r="N14" s="784"/>
      <c r="O14" s="689"/>
      <c r="P14" s="1042"/>
      <c r="Q14" s="152" t="s">
        <v>43</v>
      </c>
      <c r="R14" s="153" t="s">
        <v>658</v>
      </c>
      <c r="S14" s="635"/>
      <c r="T14" s="154" t="s">
        <v>149</v>
      </c>
    </row>
    <row r="15" spans="2:20" ht="101.65" customHeight="1" x14ac:dyDescent="0.25">
      <c r="B15" s="1038" t="s">
        <v>650</v>
      </c>
      <c r="C15" s="580" t="s">
        <v>85</v>
      </c>
      <c r="D15" s="583" t="s">
        <v>86</v>
      </c>
      <c r="E15" s="586" t="s">
        <v>87</v>
      </c>
      <c r="F15" s="580" t="s">
        <v>88</v>
      </c>
      <c r="G15" s="583" t="s">
        <v>89</v>
      </c>
      <c r="H15" s="583" t="s">
        <v>90</v>
      </c>
      <c r="I15" s="586" t="s">
        <v>91</v>
      </c>
      <c r="J15" s="714" t="s">
        <v>36</v>
      </c>
      <c r="K15" s="583" t="s">
        <v>92</v>
      </c>
      <c r="L15" s="592">
        <v>3</v>
      </c>
      <c r="M15" s="819">
        <v>3</v>
      </c>
      <c r="N15" s="727" t="s">
        <v>319</v>
      </c>
      <c r="O15" s="708">
        <v>5</v>
      </c>
      <c r="P15" s="717" t="s">
        <v>320</v>
      </c>
      <c r="Q15" s="138" t="s">
        <v>38</v>
      </c>
      <c r="R15" s="139" t="s">
        <v>497</v>
      </c>
      <c r="S15" s="618" t="s">
        <v>96</v>
      </c>
      <c r="T15" s="140" t="s">
        <v>147</v>
      </c>
    </row>
    <row r="16" spans="2:20" ht="72.400000000000006" customHeight="1" x14ac:dyDescent="0.25">
      <c r="B16" s="1039"/>
      <c r="C16" s="581"/>
      <c r="D16" s="584"/>
      <c r="E16" s="587"/>
      <c r="F16" s="581"/>
      <c r="G16" s="584"/>
      <c r="H16" s="584"/>
      <c r="I16" s="587"/>
      <c r="J16" s="715"/>
      <c r="K16" s="584"/>
      <c r="L16" s="593"/>
      <c r="M16" s="820"/>
      <c r="N16" s="728"/>
      <c r="O16" s="709"/>
      <c r="P16" s="718"/>
      <c r="Q16" s="141" t="s">
        <v>47</v>
      </c>
      <c r="R16" s="156" t="s">
        <v>659</v>
      </c>
      <c r="S16" s="619"/>
      <c r="T16" s="143" t="s">
        <v>148</v>
      </c>
    </row>
    <row r="17" spans="2:20" ht="102" customHeight="1" thickBot="1" x14ac:dyDescent="0.3">
      <c r="B17" s="1040"/>
      <c r="C17" s="582"/>
      <c r="D17" s="585"/>
      <c r="E17" s="588"/>
      <c r="F17" s="582"/>
      <c r="G17" s="585"/>
      <c r="H17" s="585"/>
      <c r="I17" s="588"/>
      <c r="J17" s="716"/>
      <c r="K17" s="585"/>
      <c r="L17" s="594"/>
      <c r="M17" s="821"/>
      <c r="N17" s="729"/>
      <c r="O17" s="710"/>
      <c r="P17" s="719"/>
      <c r="Q17" s="144" t="s">
        <v>43</v>
      </c>
      <c r="R17" s="157" t="s">
        <v>660</v>
      </c>
      <c r="S17" s="620"/>
      <c r="T17" s="146" t="s">
        <v>149</v>
      </c>
    </row>
    <row r="18" spans="2:20" ht="87" customHeight="1" x14ac:dyDescent="0.25">
      <c r="B18" s="1039" t="s">
        <v>650</v>
      </c>
      <c r="C18" s="607" t="s">
        <v>101</v>
      </c>
      <c r="D18" s="599" t="s">
        <v>86</v>
      </c>
      <c r="E18" s="632" t="s">
        <v>469</v>
      </c>
      <c r="F18" s="607" t="s">
        <v>88</v>
      </c>
      <c r="G18" s="599" t="s">
        <v>234</v>
      </c>
      <c r="H18" s="599" t="s">
        <v>34</v>
      </c>
      <c r="I18" s="602" t="s">
        <v>413</v>
      </c>
      <c r="J18" s="696" t="s">
        <v>36</v>
      </c>
      <c r="K18" s="599" t="s">
        <v>104</v>
      </c>
      <c r="L18" s="596">
        <v>3</v>
      </c>
      <c r="M18" s="834">
        <v>3</v>
      </c>
      <c r="N18" s="783" t="s">
        <v>319</v>
      </c>
      <c r="O18" s="688">
        <v>5</v>
      </c>
      <c r="P18" s="1041" t="s">
        <v>320</v>
      </c>
      <c r="Q18" s="147" t="s">
        <v>38</v>
      </c>
      <c r="R18" s="148" t="s">
        <v>497</v>
      </c>
      <c r="S18" s="634" t="s">
        <v>96</v>
      </c>
      <c r="T18" s="149" t="s">
        <v>147</v>
      </c>
    </row>
    <row r="19" spans="2:20" ht="72.400000000000006" customHeight="1" x14ac:dyDescent="0.25">
      <c r="B19" s="1039"/>
      <c r="C19" s="607"/>
      <c r="D19" s="599"/>
      <c r="E19" s="632"/>
      <c r="F19" s="607"/>
      <c r="G19" s="599"/>
      <c r="H19" s="599"/>
      <c r="I19" s="602"/>
      <c r="J19" s="696"/>
      <c r="K19" s="599"/>
      <c r="L19" s="596"/>
      <c r="M19" s="835"/>
      <c r="N19" s="728"/>
      <c r="O19" s="677"/>
      <c r="P19" s="718"/>
      <c r="Q19" s="150" t="s">
        <v>47</v>
      </c>
      <c r="R19" s="111" t="s">
        <v>659</v>
      </c>
      <c r="S19" s="616"/>
      <c r="T19" s="151" t="s">
        <v>148</v>
      </c>
    </row>
    <row r="20" spans="2:20" ht="102" customHeight="1" thickBot="1" x14ac:dyDescent="0.3">
      <c r="B20" s="1039"/>
      <c r="C20" s="607"/>
      <c r="D20" s="599"/>
      <c r="E20" s="632"/>
      <c r="F20" s="607"/>
      <c r="G20" s="599"/>
      <c r="H20" s="599"/>
      <c r="I20" s="602"/>
      <c r="J20" s="696"/>
      <c r="K20" s="599"/>
      <c r="L20" s="596"/>
      <c r="M20" s="836"/>
      <c r="N20" s="784"/>
      <c r="O20" s="689"/>
      <c r="P20" s="1042"/>
      <c r="Q20" s="152" t="s">
        <v>43</v>
      </c>
      <c r="R20" s="153" t="s">
        <v>660</v>
      </c>
      <c r="S20" s="635"/>
      <c r="T20" s="154" t="s">
        <v>149</v>
      </c>
    </row>
    <row r="21" spans="2:20" ht="75.75" x14ac:dyDescent="0.25">
      <c r="B21" s="1038" t="s">
        <v>650</v>
      </c>
      <c r="C21" s="580" t="s">
        <v>85</v>
      </c>
      <c r="D21" s="583" t="s">
        <v>86</v>
      </c>
      <c r="E21" s="586" t="s">
        <v>87</v>
      </c>
      <c r="F21" s="580" t="s">
        <v>661</v>
      </c>
      <c r="G21" s="583" t="s">
        <v>89</v>
      </c>
      <c r="H21" s="583" t="s">
        <v>90</v>
      </c>
      <c r="I21" s="586" t="s">
        <v>662</v>
      </c>
      <c r="J21" s="714" t="s">
        <v>36</v>
      </c>
      <c r="K21" s="583" t="s">
        <v>92</v>
      </c>
      <c r="L21" s="592">
        <v>3</v>
      </c>
      <c r="M21" s="819">
        <v>3</v>
      </c>
      <c r="N21" s="727" t="s">
        <v>319</v>
      </c>
      <c r="O21" s="708">
        <v>5</v>
      </c>
      <c r="P21" s="717" t="s">
        <v>320</v>
      </c>
      <c r="Q21" s="138" t="s">
        <v>38</v>
      </c>
      <c r="R21" s="293" t="s">
        <v>105</v>
      </c>
      <c r="S21" s="618" t="s">
        <v>663</v>
      </c>
      <c r="T21" s="140" t="s">
        <v>147</v>
      </c>
    </row>
    <row r="22" spans="2:20" ht="58.15" customHeight="1" x14ac:dyDescent="0.25">
      <c r="B22" s="1039"/>
      <c r="C22" s="581"/>
      <c r="D22" s="584"/>
      <c r="E22" s="587"/>
      <c r="F22" s="581"/>
      <c r="G22" s="584"/>
      <c r="H22" s="584"/>
      <c r="I22" s="587"/>
      <c r="J22" s="715"/>
      <c r="K22" s="584"/>
      <c r="L22" s="593"/>
      <c r="M22" s="820"/>
      <c r="N22" s="728"/>
      <c r="O22" s="709"/>
      <c r="P22" s="718"/>
      <c r="Q22" s="141" t="s">
        <v>47</v>
      </c>
      <c r="R22" s="142" t="s">
        <v>269</v>
      </c>
      <c r="S22" s="619"/>
      <c r="T22" s="143" t="s">
        <v>664</v>
      </c>
    </row>
    <row r="23" spans="2:20" ht="58.5" customHeight="1" thickBot="1" x14ac:dyDescent="0.3">
      <c r="B23" s="1040"/>
      <c r="C23" s="582"/>
      <c r="D23" s="585"/>
      <c r="E23" s="588"/>
      <c r="F23" s="582"/>
      <c r="G23" s="585"/>
      <c r="H23" s="585"/>
      <c r="I23" s="588"/>
      <c r="J23" s="716"/>
      <c r="K23" s="585"/>
      <c r="L23" s="594"/>
      <c r="M23" s="821"/>
      <c r="N23" s="729"/>
      <c r="O23" s="710"/>
      <c r="P23" s="719"/>
      <c r="Q23" s="144" t="s">
        <v>43</v>
      </c>
      <c r="R23" s="145" t="s">
        <v>665</v>
      </c>
      <c r="S23" s="620"/>
      <c r="T23" s="146" t="s">
        <v>149</v>
      </c>
    </row>
    <row r="24" spans="2:20" ht="87" customHeight="1" x14ac:dyDescent="0.25">
      <c r="B24" s="1039" t="s">
        <v>650</v>
      </c>
      <c r="C24" s="607" t="s">
        <v>101</v>
      </c>
      <c r="D24" s="599" t="s">
        <v>86</v>
      </c>
      <c r="E24" s="632" t="s">
        <v>469</v>
      </c>
      <c r="F24" s="607" t="s">
        <v>661</v>
      </c>
      <c r="G24" s="599" t="s">
        <v>234</v>
      </c>
      <c r="H24" s="599" t="s">
        <v>34</v>
      </c>
      <c r="I24" s="602" t="s">
        <v>662</v>
      </c>
      <c r="J24" s="696" t="s">
        <v>36</v>
      </c>
      <c r="K24" s="599" t="s">
        <v>104</v>
      </c>
      <c r="L24" s="596">
        <v>3</v>
      </c>
      <c r="M24" s="950">
        <v>3</v>
      </c>
      <c r="N24" s="727" t="s">
        <v>319</v>
      </c>
      <c r="O24" s="676">
        <v>5</v>
      </c>
      <c r="P24" s="717" t="s">
        <v>320</v>
      </c>
      <c r="Q24" s="147" t="s">
        <v>38</v>
      </c>
      <c r="R24" s="148" t="s">
        <v>105</v>
      </c>
      <c r="S24" s="634" t="s">
        <v>663</v>
      </c>
      <c r="T24" s="149" t="s">
        <v>147</v>
      </c>
    </row>
    <row r="25" spans="2:20" ht="58.15" customHeight="1" x14ac:dyDescent="0.25">
      <c r="B25" s="1039"/>
      <c r="C25" s="607"/>
      <c r="D25" s="599"/>
      <c r="E25" s="632"/>
      <c r="F25" s="607"/>
      <c r="G25" s="599"/>
      <c r="H25" s="599"/>
      <c r="I25" s="602"/>
      <c r="J25" s="696"/>
      <c r="K25" s="599"/>
      <c r="L25" s="596"/>
      <c r="M25" s="835"/>
      <c r="N25" s="728"/>
      <c r="O25" s="677"/>
      <c r="P25" s="718"/>
      <c r="Q25" s="150" t="s">
        <v>47</v>
      </c>
      <c r="R25" s="111" t="s">
        <v>269</v>
      </c>
      <c r="S25" s="616"/>
      <c r="T25" s="151" t="s">
        <v>664</v>
      </c>
    </row>
    <row r="26" spans="2:20" ht="58.5" customHeight="1" thickBot="1" x14ac:dyDescent="0.3">
      <c r="B26" s="1039"/>
      <c r="C26" s="607"/>
      <c r="D26" s="599"/>
      <c r="E26" s="632"/>
      <c r="F26" s="607"/>
      <c r="G26" s="599"/>
      <c r="H26" s="599"/>
      <c r="I26" s="602"/>
      <c r="J26" s="696"/>
      <c r="K26" s="599"/>
      <c r="L26" s="596"/>
      <c r="M26" s="951"/>
      <c r="N26" s="729"/>
      <c r="O26" s="678"/>
      <c r="P26" s="719"/>
      <c r="Q26" s="152" t="s">
        <v>43</v>
      </c>
      <c r="R26" s="153" t="s">
        <v>665</v>
      </c>
      <c r="S26" s="635"/>
      <c r="T26" s="154" t="s">
        <v>149</v>
      </c>
    </row>
    <row r="27" spans="2:20" ht="90.75" x14ac:dyDescent="0.25">
      <c r="B27" s="1038" t="s">
        <v>650</v>
      </c>
      <c r="C27" s="580" t="s">
        <v>108</v>
      </c>
      <c r="D27" s="583" t="s">
        <v>109</v>
      </c>
      <c r="E27" s="586" t="s">
        <v>452</v>
      </c>
      <c r="F27" s="580" t="s">
        <v>110</v>
      </c>
      <c r="G27" s="583" t="s">
        <v>111</v>
      </c>
      <c r="H27" s="583" t="s">
        <v>112</v>
      </c>
      <c r="I27" s="586" t="s">
        <v>414</v>
      </c>
      <c r="J27" s="580" t="s">
        <v>183</v>
      </c>
      <c r="K27" s="583" t="s">
        <v>114</v>
      </c>
      <c r="L27" s="592">
        <v>5</v>
      </c>
      <c r="M27" s="819">
        <v>3</v>
      </c>
      <c r="N27" s="673" t="s">
        <v>320</v>
      </c>
      <c r="O27" s="708">
        <v>5</v>
      </c>
      <c r="P27" s="679" t="s">
        <v>321</v>
      </c>
      <c r="Q27" s="138" t="s">
        <v>38</v>
      </c>
      <c r="R27" s="139" t="s">
        <v>666</v>
      </c>
      <c r="S27" s="618" t="s">
        <v>667</v>
      </c>
      <c r="T27" s="140" t="s">
        <v>147</v>
      </c>
    </row>
    <row r="28" spans="2:20" ht="60.75" x14ac:dyDescent="0.25">
      <c r="B28" s="1039"/>
      <c r="C28" s="581"/>
      <c r="D28" s="584"/>
      <c r="E28" s="587"/>
      <c r="F28" s="581"/>
      <c r="G28" s="584"/>
      <c r="H28" s="584"/>
      <c r="I28" s="587"/>
      <c r="J28" s="581"/>
      <c r="K28" s="584"/>
      <c r="L28" s="593"/>
      <c r="M28" s="820"/>
      <c r="N28" s="674"/>
      <c r="O28" s="709"/>
      <c r="P28" s="680"/>
      <c r="Q28" s="141" t="s">
        <v>47</v>
      </c>
      <c r="R28" s="156" t="s">
        <v>270</v>
      </c>
      <c r="S28" s="619"/>
      <c r="T28" s="143" t="s">
        <v>148</v>
      </c>
    </row>
    <row r="29" spans="2:20" ht="76.5" thickBot="1" x14ac:dyDescent="0.3">
      <c r="B29" s="1040"/>
      <c r="C29" s="582"/>
      <c r="D29" s="585"/>
      <c r="E29" s="588"/>
      <c r="F29" s="582"/>
      <c r="G29" s="585"/>
      <c r="H29" s="585"/>
      <c r="I29" s="588"/>
      <c r="J29" s="582"/>
      <c r="K29" s="585"/>
      <c r="L29" s="594"/>
      <c r="M29" s="821"/>
      <c r="N29" s="675"/>
      <c r="O29" s="710"/>
      <c r="P29" s="681"/>
      <c r="Q29" s="144" t="s">
        <v>43</v>
      </c>
      <c r="R29" s="157" t="s">
        <v>668</v>
      </c>
      <c r="S29" s="620"/>
      <c r="T29" s="146" t="s">
        <v>149</v>
      </c>
    </row>
    <row r="30" spans="2:20" ht="159.4" customHeight="1" x14ac:dyDescent="0.25">
      <c r="B30" s="1039" t="s">
        <v>650</v>
      </c>
      <c r="C30" s="607" t="s">
        <v>124</v>
      </c>
      <c r="D30" s="599" t="s">
        <v>181</v>
      </c>
      <c r="E30" s="602" t="s">
        <v>126</v>
      </c>
      <c r="F30" s="607" t="s">
        <v>127</v>
      </c>
      <c r="G30" s="599" t="s">
        <v>73</v>
      </c>
      <c r="H30" s="604" t="s">
        <v>74</v>
      </c>
      <c r="I30" s="602" t="s">
        <v>75</v>
      </c>
      <c r="J30" s="696" t="s">
        <v>36</v>
      </c>
      <c r="K30" s="599" t="s">
        <v>669</v>
      </c>
      <c r="L30" s="596">
        <v>4</v>
      </c>
      <c r="M30" s="834">
        <v>3</v>
      </c>
      <c r="N30" s="1048" t="s">
        <v>320</v>
      </c>
      <c r="O30" s="688">
        <v>5</v>
      </c>
      <c r="P30" s="679" t="s">
        <v>321</v>
      </c>
      <c r="Q30" s="147" t="s">
        <v>38</v>
      </c>
      <c r="R30" s="148" t="s">
        <v>131</v>
      </c>
      <c r="S30" s="634" t="s">
        <v>657</v>
      </c>
      <c r="T30" s="149" t="s">
        <v>147</v>
      </c>
    </row>
    <row r="31" spans="2:20" ht="58.15" customHeight="1" x14ac:dyDescent="0.25">
      <c r="B31" s="1039"/>
      <c r="C31" s="607"/>
      <c r="D31" s="599"/>
      <c r="E31" s="602"/>
      <c r="F31" s="607"/>
      <c r="G31" s="599"/>
      <c r="H31" s="604"/>
      <c r="I31" s="602"/>
      <c r="J31" s="696"/>
      <c r="K31" s="599"/>
      <c r="L31" s="596"/>
      <c r="M31" s="835"/>
      <c r="N31" s="1049"/>
      <c r="O31" s="677"/>
      <c r="P31" s="680"/>
      <c r="Q31" s="150" t="s">
        <v>47</v>
      </c>
      <c r="R31" s="111" t="s">
        <v>83</v>
      </c>
      <c r="S31" s="616"/>
      <c r="T31" s="151" t="s">
        <v>664</v>
      </c>
    </row>
    <row r="32" spans="2:20" ht="87.4" customHeight="1" thickBot="1" x14ac:dyDescent="0.3">
      <c r="B32" s="1039"/>
      <c r="C32" s="607"/>
      <c r="D32" s="599"/>
      <c r="E32" s="602"/>
      <c r="F32" s="607"/>
      <c r="G32" s="599"/>
      <c r="H32" s="604"/>
      <c r="I32" s="602"/>
      <c r="J32" s="696"/>
      <c r="K32" s="599"/>
      <c r="L32" s="596"/>
      <c r="M32" s="836"/>
      <c r="N32" s="1050"/>
      <c r="O32" s="689"/>
      <c r="P32" s="681"/>
      <c r="Q32" s="152" t="s">
        <v>43</v>
      </c>
      <c r="R32" s="153" t="s">
        <v>80</v>
      </c>
      <c r="S32" s="635"/>
      <c r="T32" s="154" t="s">
        <v>149</v>
      </c>
    </row>
    <row r="33" spans="2:20" ht="14.65" customHeight="1" x14ac:dyDescent="0.25">
      <c r="B33" s="1038" t="s">
        <v>650</v>
      </c>
      <c r="C33" s="580" t="s">
        <v>134</v>
      </c>
      <c r="D33" s="583" t="s">
        <v>135</v>
      </c>
      <c r="E33" s="586"/>
      <c r="F33" s="580" t="s">
        <v>110</v>
      </c>
      <c r="G33" s="583" t="s">
        <v>137</v>
      </c>
      <c r="H33" s="589" t="s">
        <v>138</v>
      </c>
      <c r="I33" s="586" t="s">
        <v>139</v>
      </c>
      <c r="J33" s="714" t="s">
        <v>36</v>
      </c>
      <c r="K33" s="583" t="s">
        <v>61</v>
      </c>
      <c r="L33" s="592">
        <v>2</v>
      </c>
      <c r="M33" s="819">
        <v>1</v>
      </c>
      <c r="N33" s="1045" t="s">
        <v>322</v>
      </c>
      <c r="O33" s="708">
        <v>2</v>
      </c>
      <c r="P33" s="966" t="s">
        <v>318</v>
      </c>
      <c r="Q33" s="138" t="s">
        <v>38</v>
      </c>
      <c r="R33" s="139" t="s">
        <v>141</v>
      </c>
      <c r="S33" s="586" t="s">
        <v>670</v>
      </c>
      <c r="T33" s="140" t="s">
        <v>147</v>
      </c>
    </row>
    <row r="34" spans="2:20" ht="61.5" thickBot="1" x14ac:dyDescent="0.3">
      <c r="B34" s="1039"/>
      <c r="C34" s="581"/>
      <c r="D34" s="584"/>
      <c r="E34" s="587"/>
      <c r="F34" s="581"/>
      <c r="G34" s="584"/>
      <c r="H34" s="590"/>
      <c r="I34" s="587"/>
      <c r="J34" s="715"/>
      <c r="K34" s="584"/>
      <c r="L34" s="593"/>
      <c r="M34" s="820"/>
      <c r="N34" s="1046"/>
      <c r="O34" s="709"/>
      <c r="P34" s="967"/>
      <c r="Q34" s="141" t="s">
        <v>47</v>
      </c>
      <c r="R34" s="157" t="s">
        <v>481</v>
      </c>
      <c r="S34" s="587"/>
      <c r="T34" s="143" t="s">
        <v>148</v>
      </c>
    </row>
    <row r="35" spans="2:20" ht="61.5" thickBot="1" x14ac:dyDescent="0.3">
      <c r="B35" s="1040"/>
      <c r="C35" s="582"/>
      <c r="D35" s="585"/>
      <c r="E35" s="588"/>
      <c r="F35" s="582"/>
      <c r="G35" s="585"/>
      <c r="H35" s="591"/>
      <c r="I35" s="588"/>
      <c r="J35" s="716"/>
      <c r="K35" s="585"/>
      <c r="L35" s="594"/>
      <c r="M35" s="821"/>
      <c r="N35" s="1047"/>
      <c r="O35" s="710"/>
      <c r="P35" s="968"/>
      <c r="Q35" s="144" t="s">
        <v>43</v>
      </c>
      <c r="R35" s="157" t="s">
        <v>66</v>
      </c>
      <c r="S35" s="588"/>
      <c r="T35" s="146" t="s">
        <v>149</v>
      </c>
    </row>
    <row r="36" spans="2:20" ht="115.9" customHeight="1" x14ac:dyDescent="0.25">
      <c r="B36" s="1039" t="s">
        <v>650</v>
      </c>
      <c r="C36" s="607" t="s">
        <v>54</v>
      </c>
      <c r="D36" s="599" t="s">
        <v>55</v>
      </c>
      <c r="E36" s="602" t="s">
        <v>56</v>
      </c>
      <c r="F36" s="607" t="s">
        <v>57</v>
      </c>
      <c r="G36" s="599" t="s">
        <v>58</v>
      </c>
      <c r="H36" s="599" t="s">
        <v>143</v>
      </c>
      <c r="I36" s="602" t="s">
        <v>144</v>
      </c>
      <c r="J36" s="607" t="s">
        <v>36</v>
      </c>
      <c r="K36" s="599" t="s">
        <v>61</v>
      </c>
      <c r="L36" s="687">
        <v>5</v>
      </c>
      <c r="M36" s="959">
        <v>3</v>
      </c>
      <c r="N36" s="787" t="s">
        <v>320</v>
      </c>
      <c r="O36" s="760">
        <v>5</v>
      </c>
      <c r="P36" s="788" t="s">
        <v>321</v>
      </c>
      <c r="Q36" s="147" t="s">
        <v>38</v>
      </c>
      <c r="R36" s="148" t="s">
        <v>64</v>
      </c>
      <c r="S36" s="634" t="s">
        <v>671</v>
      </c>
      <c r="T36" s="149" t="s">
        <v>147</v>
      </c>
    </row>
    <row r="37" spans="2:20" ht="60.75" x14ac:dyDescent="0.25">
      <c r="B37" s="1039"/>
      <c r="C37" s="607"/>
      <c r="D37" s="599"/>
      <c r="E37" s="602"/>
      <c r="F37" s="607"/>
      <c r="G37" s="599"/>
      <c r="H37" s="599"/>
      <c r="I37" s="602"/>
      <c r="J37" s="607"/>
      <c r="K37" s="599"/>
      <c r="L37" s="687"/>
      <c r="M37" s="960"/>
      <c r="N37" s="674"/>
      <c r="O37" s="761"/>
      <c r="P37" s="680"/>
      <c r="Q37" s="150" t="s">
        <v>47</v>
      </c>
      <c r="R37" s="111" t="s">
        <v>68</v>
      </c>
      <c r="S37" s="616"/>
      <c r="T37" s="151" t="s">
        <v>148</v>
      </c>
    </row>
    <row r="38" spans="2:20" ht="76.5" thickBot="1" x14ac:dyDescent="0.3">
      <c r="B38" s="1040"/>
      <c r="C38" s="608"/>
      <c r="D38" s="600"/>
      <c r="E38" s="603"/>
      <c r="F38" s="608"/>
      <c r="G38" s="600"/>
      <c r="H38" s="600"/>
      <c r="I38" s="603"/>
      <c r="J38" s="608"/>
      <c r="K38" s="600"/>
      <c r="L38" s="694"/>
      <c r="M38" s="1043"/>
      <c r="N38" s="675"/>
      <c r="O38" s="1044"/>
      <c r="P38" s="681"/>
      <c r="Q38" s="161" t="s">
        <v>43</v>
      </c>
      <c r="R38" s="162" t="s">
        <v>65</v>
      </c>
      <c r="S38" s="617"/>
      <c r="T38" s="163" t="s">
        <v>149</v>
      </c>
    </row>
  </sheetData>
  <autoFilter ref="B2:S2" xr:uid="{852FCF70-14E8-41E5-8EF1-350D60DF8E2B}"/>
  <mergeCells count="197">
    <mergeCell ref="C24:C26"/>
    <mergeCell ref="D24:D26"/>
    <mergeCell ref="E24:E26"/>
    <mergeCell ref="F24:F26"/>
    <mergeCell ref="G24:G26"/>
    <mergeCell ref="H24:H26"/>
    <mergeCell ref="I24:I26"/>
    <mergeCell ref="J24:J26"/>
    <mergeCell ref="S24:S26"/>
    <mergeCell ref="B21:B23"/>
    <mergeCell ref="C21:C23"/>
    <mergeCell ref="D21:D23"/>
    <mergeCell ref="E21:E23"/>
    <mergeCell ref="F21:F23"/>
    <mergeCell ref="G21:G23"/>
    <mergeCell ref="H21:H23"/>
    <mergeCell ref="I21:I23"/>
    <mergeCell ref="J21:J23"/>
    <mergeCell ref="K21:K23"/>
    <mergeCell ref="L21:L23"/>
    <mergeCell ref="M21:M23"/>
    <mergeCell ref="N21:N23"/>
    <mergeCell ref="O21:O23"/>
    <mergeCell ref="P21:P23"/>
    <mergeCell ref="S21:S23"/>
    <mergeCell ref="K24:K26"/>
    <mergeCell ref="L24:L26"/>
    <mergeCell ref="M24:M26"/>
    <mergeCell ref="N24:N26"/>
    <mergeCell ref="O24:O26"/>
    <mergeCell ref="P24:P26"/>
    <mergeCell ref="B24:B26"/>
    <mergeCell ref="I6:I8"/>
    <mergeCell ref="J6:J8"/>
    <mergeCell ref="C1:E1"/>
    <mergeCell ref="F1:I1"/>
    <mergeCell ref="J1:L1"/>
    <mergeCell ref="M1:P1"/>
    <mergeCell ref="Q1:T1"/>
    <mergeCell ref="K3:K5"/>
    <mergeCell ref="L3:L5"/>
    <mergeCell ref="M3:M5"/>
    <mergeCell ref="N3:N5"/>
    <mergeCell ref="O3:O5"/>
    <mergeCell ref="P3:P5"/>
    <mergeCell ref="S3:S5"/>
    <mergeCell ref="D9:D11"/>
    <mergeCell ref="E9:E11"/>
    <mergeCell ref="F9:F11"/>
    <mergeCell ref="G9:G11"/>
    <mergeCell ref="H9:H11"/>
    <mergeCell ref="I9:I11"/>
    <mergeCell ref="J9:J11"/>
    <mergeCell ref="K6:K8"/>
    <mergeCell ref="B3:B5"/>
    <mergeCell ref="C3:C5"/>
    <mergeCell ref="D3:D5"/>
    <mergeCell ref="E3:E5"/>
    <mergeCell ref="F3:F5"/>
    <mergeCell ref="G3:G5"/>
    <mergeCell ref="H3:H5"/>
    <mergeCell ref="I3:I5"/>
    <mergeCell ref="J3:J5"/>
    <mergeCell ref="B6:B8"/>
    <mergeCell ref="C6:C8"/>
    <mergeCell ref="D6:D8"/>
    <mergeCell ref="E6:E8"/>
    <mergeCell ref="F6:F8"/>
    <mergeCell ref="G6:G8"/>
    <mergeCell ref="H6:H8"/>
    <mergeCell ref="O6:O8"/>
    <mergeCell ref="P6:P8"/>
    <mergeCell ref="S6:S8"/>
    <mergeCell ref="B12:B14"/>
    <mergeCell ref="C12:C14"/>
    <mergeCell ref="D12:D14"/>
    <mergeCell ref="E12:E14"/>
    <mergeCell ref="F12:F14"/>
    <mergeCell ref="G12:G14"/>
    <mergeCell ref="H12:H14"/>
    <mergeCell ref="I12:I14"/>
    <mergeCell ref="J12:J14"/>
    <mergeCell ref="K9:K11"/>
    <mergeCell ref="L9:L11"/>
    <mergeCell ref="M9:M11"/>
    <mergeCell ref="N9:N11"/>
    <mergeCell ref="O9:O11"/>
    <mergeCell ref="P9:P11"/>
    <mergeCell ref="S9:S11"/>
    <mergeCell ref="L6:L8"/>
    <mergeCell ref="M6:M8"/>
    <mergeCell ref="N6:N8"/>
    <mergeCell ref="B9:B11"/>
    <mergeCell ref="C9:C11"/>
    <mergeCell ref="B15:B17"/>
    <mergeCell ref="C15:C17"/>
    <mergeCell ref="D15:D17"/>
    <mergeCell ref="E15:E17"/>
    <mergeCell ref="F15:F17"/>
    <mergeCell ref="G15:G17"/>
    <mergeCell ref="H15:H17"/>
    <mergeCell ref="I15:I17"/>
    <mergeCell ref="J15:J17"/>
    <mergeCell ref="S15:S17"/>
    <mergeCell ref="K12:K14"/>
    <mergeCell ref="L12:L14"/>
    <mergeCell ref="M18:M20"/>
    <mergeCell ref="N18:N20"/>
    <mergeCell ref="O18:O20"/>
    <mergeCell ref="P18:P20"/>
    <mergeCell ref="S18:S20"/>
    <mergeCell ref="K15:K17"/>
    <mergeCell ref="L15:L17"/>
    <mergeCell ref="M15:M17"/>
    <mergeCell ref="N15:N17"/>
    <mergeCell ref="O15:O17"/>
    <mergeCell ref="P15:P17"/>
    <mergeCell ref="M12:M14"/>
    <mergeCell ref="N12:N14"/>
    <mergeCell ref="O12:O14"/>
    <mergeCell ref="P12:P14"/>
    <mergeCell ref="S12:S14"/>
    <mergeCell ref="B18:B20"/>
    <mergeCell ref="C18:C20"/>
    <mergeCell ref="D18:D20"/>
    <mergeCell ref="E18:E20"/>
    <mergeCell ref="F18:F20"/>
    <mergeCell ref="G18:G20"/>
    <mergeCell ref="H18:H20"/>
    <mergeCell ref="I18:I20"/>
    <mergeCell ref="J18:J20"/>
    <mergeCell ref="P27:P29"/>
    <mergeCell ref="B27:B29"/>
    <mergeCell ref="C27:C29"/>
    <mergeCell ref="D27:D29"/>
    <mergeCell ref="E27:E29"/>
    <mergeCell ref="F27:F29"/>
    <mergeCell ref="G27:G29"/>
    <mergeCell ref="H27:H29"/>
    <mergeCell ref="I27:I29"/>
    <mergeCell ref="J27:J29"/>
    <mergeCell ref="S27:S29"/>
    <mergeCell ref="K18:K20"/>
    <mergeCell ref="L18:L20"/>
    <mergeCell ref="B30:B32"/>
    <mergeCell ref="C30:C32"/>
    <mergeCell ref="D30:D32"/>
    <mergeCell ref="E30:E32"/>
    <mergeCell ref="F30:F32"/>
    <mergeCell ref="G30:G32"/>
    <mergeCell ref="H30:H32"/>
    <mergeCell ref="I30:I32"/>
    <mergeCell ref="J30:J32"/>
    <mergeCell ref="K30:K32"/>
    <mergeCell ref="L30:L32"/>
    <mergeCell ref="M30:M32"/>
    <mergeCell ref="N30:N32"/>
    <mergeCell ref="O30:O32"/>
    <mergeCell ref="P30:P32"/>
    <mergeCell ref="S30:S32"/>
    <mergeCell ref="K27:K29"/>
    <mergeCell ref="L27:L29"/>
    <mergeCell ref="M27:M29"/>
    <mergeCell ref="N27:N29"/>
    <mergeCell ref="O27:O29"/>
    <mergeCell ref="B33:B35"/>
    <mergeCell ref="C33:C35"/>
    <mergeCell ref="D33:D35"/>
    <mergeCell ref="E33:E35"/>
    <mergeCell ref="F33:F35"/>
    <mergeCell ref="G33:G35"/>
    <mergeCell ref="H33:H35"/>
    <mergeCell ref="I33:I35"/>
    <mergeCell ref="J33:J35"/>
    <mergeCell ref="B36:B38"/>
    <mergeCell ref="C36:C38"/>
    <mergeCell ref="D36:D38"/>
    <mergeCell ref="E36:E38"/>
    <mergeCell ref="F36:F38"/>
    <mergeCell ref="G36:G38"/>
    <mergeCell ref="H36:H38"/>
    <mergeCell ref="I36:I38"/>
    <mergeCell ref="J36:J38"/>
    <mergeCell ref="S36:S38"/>
    <mergeCell ref="K33:K35"/>
    <mergeCell ref="L33:L35"/>
    <mergeCell ref="K36:K38"/>
    <mergeCell ref="L36:L38"/>
    <mergeCell ref="M36:M38"/>
    <mergeCell ref="N36:N38"/>
    <mergeCell ref="O36:O38"/>
    <mergeCell ref="P36:P38"/>
    <mergeCell ref="M33:M35"/>
    <mergeCell ref="N33:N35"/>
    <mergeCell ref="O33:O35"/>
    <mergeCell ref="P33:P35"/>
    <mergeCell ref="S33:S35"/>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10">
        <x14:dataValidation type="list" allowBlank="1" showInputMessage="1" showErrorMessage="1" xr:uid="{A7F49745-4458-4FCF-965F-6D8037BC2758}">
          <x14:formula1>
            <xm:f>'Look ups'!$D$2:$D$6</xm:f>
          </x14:formula1>
          <xm:sqref>J33 J9 J12 J15 J18 J27 J30 J36 J3 J6 J21 J24</xm:sqref>
        </x14:dataValidation>
        <x14:dataValidation type="list" allowBlank="1" showInputMessage="1" showErrorMessage="1" xr:uid="{B0F6851D-484B-4902-8E2F-C8D65F2EB756}">
          <x14:formula1>
            <xm:f>'Look ups'!$C$2:$C$10</xm:f>
          </x14:formula1>
          <xm:sqref>F30 F18 F9 F15 F36</xm:sqref>
        </x14:dataValidation>
        <x14:dataValidation type="list" allowBlank="1" showInputMessage="1" showErrorMessage="1" xr:uid="{EB2B2C8C-2D35-4403-9D45-E6FF60295FD1}">
          <x14:formula1>
            <xm:f>'Look ups'!$C$2:$C$12</xm:f>
          </x14:formula1>
          <xm:sqref>F12</xm:sqref>
        </x14:dataValidation>
        <x14:dataValidation type="list" allowBlank="1" showInputMessage="1" showErrorMessage="1" xr:uid="{0CA30563-9BC5-41F2-9F12-5D8A33FCD639}">
          <x14:formula1>
            <xm:f>'Look ups'!$C$2:$C$14</xm:f>
          </x14:formula1>
          <xm:sqref>F27 F3 F6 F33</xm:sqref>
        </x14:dataValidation>
        <x14:dataValidation type="list" allowBlank="1" showInputMessage="1" showErrorMessage="1" xr:uid="{B56599A4-19B3-413F-B89C-1F4617282BDB}">
          <x14:formula1>
            <xm:f>'Look ups'!$A$2:$A$9</xm:f>
          </x14:formula1>
          <xm:sqref>C3 C9 C12 C15 C6 C27 C30 C36 C21</xm:sqref>
        </x14:dataValidation>
        <x14:dataValidation type="list" allowBlank="1" showInputMessage="1" showErrorMessage="1" xr:uid="{7233AC00-D474-4D0C-BF69-05AA7DADDDA8}">
          <x14:formula1>
            <xm:f>'Look ups'!$B$2:$B$11</xm:f>
          </x14:formula1>
          <xm:sqref>D3 D9 D12 D15 D18 D27 D30 D6 D36 D21 D24</xm:sqref>
        </x14:dataValidation>
        <x14:dataValidation type="list" allowBlank="1" showInputMessage="1" showErrorMessage="1" xr:uid="{8DB4A5BB-C0C8-44C6-B68F-69E367159CC6}">
          <x14:formula1>
            <xm:f>'Look ups'!$A$2:$A$10</xm:f>
          </x14:formula1>
          <xm:sqref>C18 C24</xm:sqref>
        </x14:dataValidation>
        <x14:dataValidation type="list" allowBlank="1" showInputMessage="1" showErrorMessage="1" xr:uid="{6DA2D61F-9194-49F2-8F34-C96AAB549DCF}">
          <x14:formula1>
            <xm:f>'Look ups'!$E$2:$E$6</xm:f>
          </x14:formula1>
          <xm:sqref>L3:L38</xm:sqref>
        </x14:dataValidation>
        <x14:dataValidation type="list" allowBlank="1" showInputMessage="1" showErrorMessage="1" xr:uid="{A196F193-008E-411D-B7D9-1A586474FAB4}">
          <x14:formula1>
            <xm:f>'Look ups'!$G$2:$G$6</xm:f>
          </x14:formula1>
          <xm:sqref>M3:M38 O3:O38</xm:sqref>
        </x14:dataValidation>
        <x14:dataValidation type="list" allowBlank="1" showInputMessage="1" showErrorMessage="1" xr:uid="{FFDBE721-CCDD-497E-9477-C7FB1010FD3C}">
          <x14:formula1>
            <xm:f>'Look ups'!$C$2:$C$15</xm:f>
          </x14:formula1>
          <xm:sqref>F21:F26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AFB97-215D-4235-8443-EAE69E1005F3}">
  <sheetPr>
    <tabColor rgb="FF00B050"/>
  </sheetPr>
  <dimension ref="B1:S385"/>
  <sheetViews>
    <sheetView showGridLines="0" topLeftCell="M1" zoomScale="70" zoomScaleNormal="70" workbookViewId="0">
      <selection activeCell="M3" sqref="M3:M5"/>
    </sheetView>
  </sheetViews>
  <sheetFormatPr defaultRowHeight="18.75" x14ac:dyDescent="0.3"/>
  <cols>
    <col min="1" max="1" width="3.5703125" customWidth="1"/>
    <col min="2" max="2" width="24.5703125" style="295" bestFit="1" customWidth="1"/>
    <col min="3" max="3" width="14.5703125" style="9" customWidth="1"/>
    <col min="4" max="4" width="14.28515625" customWidth="1"/>
    <col min="5" max="5" width="21.5703125" style="8" customWidth="1"/>
    <col min="6" max="6" width="17.7109375" style="9" customWidth="1"/>
    <col min="7" max="7" width="24.5703125" customWidth="1"/>
    <col min="8" max="8" width="20.42578125" customWidth="1"/>
    <col min="9" max="9" width="17.28515625" style="8" customWidth="1"/>
    <col min="10" max="10" width="18.5703125" style="13" customWidth="1"/>
    <col min="11" max="11" width="24.28515625" customWidth="1"/>
    <col min="12" max="12" width="15.5703125" customWidth="1"/>
    <col min="13" max="13" width="15.5703125" style="12" customWidth="1"/>
    <col min="14" max="15" width="15.5703125" style="2" customWidth="1"/>
    <col min="16" max="16" width="15.5703125" style="14" customWidth="1"/>
    <col min="17" max="17" width="28.7109375" style="2" customWidth="1"/>
    <col min="18" max="18" width="33.42578125" style="2" customWidth="1"/>
    <col min="19" max="19" width="28.7109375" style="2" customWidth="1"/>
  </cols>
  <sheetData>
    <row r="1" spans="2:19" s="353" customFormat="1" thickBot="1" x14ac:dyDescent="0.3">
      <c r="B1" s="296"/>
      <c r="C1" s="1029" t="s">
        <v>0</v>
      </c>
      <c r="D1" s="1029"/>
      <c r="E1" s="1029"/>
      <c r="F1" s="1029" t="s">
        <v>1</v>
      </c>
      <c r="G1" s="1029"/>
      <c r="H1" s="1029"/>
      <c r="I1" s="1029"/>
      <c r="J1" s="1029" t="s">
        <v>2</v>
      </c>
      <c r="K1" s="1029"/>
      <c r="L1" s="1029"/>
      <c r="M1" s="1036" t="s">
        <v>3</v>
      </c>
      <c r="N1" s="1036"/>
      <c r="O1" s="1036"/>
      <c r="P1" s="1029"/>
      <c r="Q1" s="1029" t="s">
        <v>4</v>
      </c>
      <c r="R1" s="1030"/>
      <c r="S1" s="1030"/>
    </row>
    <row r="2" spans="2:19" s="353" customFormat="1" ht="96.6" customHeight="1" thickBot="1" x14ac:dyDescent="0.3">
      <c r="B2" s="297" t="s">
        <v>6</v>
      </c>
      <c r="C2" s="298" t="s">
        <v>7</v>
      </c>
      <c r="D2" s="299" t="s">
        <v>8</v>
      </c>
      <c r="E2" s="300" t="s">
        <v>9</v>
      </c>
      <c r="F2" s="298" t="s">
        <v>10</v>
      </c>
      <c r="G2" s="299" t="s">
        <v>11</v>
      </c>
      <c r="H2" s="299" t="s">
        <v>482</v>
      </c>
      <c r="I2" s="301" t="s">
        <v>13</v>
      </c>
      <c r="J2" s="189" t="s">
        <v>14</v>
      </c>
      <c r="K2" s="299" t="s">
        <v>15</v>
      </c>
      <c r="L2" s="300" t="s">
        <v>16</v>
      </c>
      <c r="M2" s="302" t="s">
        <v>17</v>
      </c>
      <c r="N2" s="303" t="s">
        <v>18</v>
      </c>
      <c r="O2" s="303" t="s">
        <v>19</v>
      </c>
      <c r="P2" s="304" t="s">
        <v>20</v>
      </c>
      <c r="Q2" s="305" t="s">
        <v>449</v>
      </c>
      <c r="R2" s="303" t="s">
        <v>450</v>
      </c>
      <c r="S2" s="303" t="s">
        <v>451</v>
      </c>
    </row>
    <row r="3" spans="2:19" ht="60.75" x14ac:dyDescent="0.25">
      <c r="B3" s="1057" t="s">
        <v>264</v>
      </c>
      <c r="C3" s="1059" t="s">
        <v>29</v>
      </c>
      <c r="D3" s="1060" t="s">
        <v>30</v>
      </c>
      <c r="E3" s="586" t="s">
        <v>452</v>
      </c>
      <c r="F3" s="1059" t="s">
        <v>32</v>
      </c>
      <c r="G3" s="1060" t="s">
        <v>33</v>
      </c>
      <c r="H3" s="1060" t="s">
        <v>34</v>
      </c>
      <c r="I3" s="1064" t="s">
        <v>672</v>
      </c>
      <c r="J3" s="1059" t="s">
        <v>193</v>
      </c>
      <c r="K3" s="1066" t="s">
        <v>673</v>
      </c>
      <c r="L3" s="1068">
        <v>5</v>
      </c>
      <c r="M3" s="1062">
        <v>3</v>
      </c>
      <c r="N3" s="1010" t="s">
        <v>320</v>
      </c>
      <c r="O3" s="1055">
        <v>5</v>
      </c>
      <c r="P3" s="1027" t="s">
        <v>321</v>
      </c>
      <c r="Q3" s="138" t="s">
        <v>38</v>
      </c>
      <c r="R3" s="139" t="s">
        <v>550</v>
      </c>
      <c r="S3" s="1054" t="s">
        <v>674</v>
      </c>
    </row>
    <row r="4" spans="2:19" ht="138" customHeight="1" x14ac:dyDescent="0.25">
      <c r="B4" s="1058"/>
      <c r="C4" s="988"/>
      <c r="D4" s="990"/>
      <c r="E4" s="587"/>
      <c r="F4" s="988"/>
      <c r="G4" s="990"/>
      <c r="H4" s="990"/>
      <c r="I4" s="1065"/>
      <c r="J4" s="988"/>
      <c r="K4" s="1067"/>
      <c r="L4" s="972"/>
      <c r="M4" s="975"/>
      <c r="N4" s="978"/>
      <c r="O4" s="981"/>
      <c r="P4" s="984"/>
      <c r="Q4" s="141" t="s">
        <v>47</v>
      </c>
      <c r="R4" s="156" t="s">
        <v>267</v>
      </c>
      <c r="S4" s="970"/>
    </row>
    <row r="5" spans="2:19" ht="166.5" thickBot="1" x14ac:dyDescent="0.3">
      <c r="B5" s="1058"/>
      <c r="C5" s="988"/>
      <c r="D5" s="990"/>
      <c r="E5" s="587"/>
      <c r="F5" s="988"/>
      <c r="G5" s="990"/>
      <c r="H5" s="990"/>
      <c r="I5" s="1065"/>
      <c r="J5" s="988"/>
      <c r="K5" s="1067"/>
      <c r="L5" s="972"/>
      <c r="M5" s="1063"/>
      <c r="N5" s="979"/>
      <c r="O5" s="1056"/>
      <c r="P5" s="985"/>
      <c r="Q5" s="253" t="s">
        <v>43</v>
      </c>
      <c r="R5" s="254" t="s">
        <v>675</v>
      </c>
      <c r="S5" s="1012"/>
    </row>
    <row r="6" spans="2:19" ht="60.75" x14ac:dyDescent="0.25">
      <c r="B6" s="1057" t="s">
        <v>264</v>
      </c>
      <c r="C6" s="1014" t="s">
        <v>29</v>
      </c>
      <c r="D6" s="1017" t="s">
        <v>30</v>
      </c>
      <c r="E6" s="601" t="s">
        <v>452</v>
      </c>
      <c r="F6" s="1014" t="s">
        <v>32</v>
      </c>
      <c r="G6" s="1017" t="s">
        <v>50</v>
      </c>
      <c r="H6" s="1017" t="s">
        <v>51</v>
      </c>
      <c r="I6" s="1072" t="s">
        <v>672</v>
      </c>
      <c r="J6" s="1075" t="s">
        <v>193</v>
      </c>
      <c r="K6" s="1078" t="s">
        <v>676</v>
      </c>
      <c r="L6" s="1004">
        <v>5</v>
      </c>
      <c r="M6" s="1007">
        <v>3</v>
      </c>
      <c r="N6" s="1010" t="s">
        <v>320</v>
      </c>
      <c r="O6" s="998">
        <v>5</v>
      </c>
      <c r="P6" s="1027" t="s">
        <v>321</v>
      </c>
      <c r="Q6" s="158" t="s">
        <v>38</v>
      </c>
      <c r="R6" s="330" t="s">
        <v>550</v>
      </c>
      <c r="S6" s="1069" t="s">
        <v>674</v>
      </c>
    </row>
    <row r="7" spans="2:19" ht="75.75" x14ac:dyDescent="0.25">
      <c r="B7" s="1058"/>
      <c r="C7" s="1015"/>
      <c r="D7" s="1018"/>
      <c r="E7" s="602"/>
      <c r="F7" s="1015"/>
      <c r="G7" s="1018"/>
      <c r="H7" s="1018"/>
      <c r="I7" s="1073"/>
      <c r="J7" s="1076"/>
      <c r="K7" s="1079"/>
      <c r="L7" s="1005"/>
      <c r="M7" s="1008"/>
      <c r="N7" s="978"/>
      <c r="O7" s="999"/>
      <c r="P7" s="984"/>
      <c r="Q7" s="150" t="s">
        <v>47</v>
      </c>
      <c r="R7" s="271" t="s">
        <v>267</v>
      </c>
      <c r="S7" s="1070"/>
    </row>
    <row r="8" spans="2:19" ht="166.5" thickBot="1" x14ac:dyDescent="0.3">
      <c r="B8" s="1061"/>
      <c r="C8" s="1016"/>
      <c r="D8" s="1019"/>
      <c r="E8" s="603"/>
      <c r="F8" s="1016"/>
      <c r="G8" s="1019"/>
      <c r="H8" s="1019"/>
      <c r="I8" s="1074"/>
      <c r="J8" s="1077"/>
      <c r="K8" s="1080"/>
      <c r="L8" s="1006"/>
      <c r="M8" s="1009"/>
      <c r="N8" s="1011"/>
      <c r="O8" s="1000"/>
      <c r="P8" s="985"/>
      <c r="Q8" s="161" t="s">
        <v>43</v>
      </c>
      <c r="R8" s="331" t="s">
        <v>675</v>
      </c>
      <c r="S8" s="1071"/>
    </row>
    <row r="9" spans="2:19" ht="66" customHeight="1" x14ac:dyDescent="0.25">
      <c r="B9" s="1057" t="s">
        <v>264</v>
      </c>
      <c r="C9" s="1059" t="s">
        <v>54</v>
      </c>
      <c r="D9" s="1060" t="s">
        <v>55</v>
      </c>
      <c r="E9" s="586" t="s">
        <v>56</v>
      </c>
      <c r="F9" s="1059" t="s">
        <v>57</v>
      </c>
      <c r="G9" s="1060" t="s">
        <v>677</v>
      </c>
      <c r="H9" s="583" t="s">
        <v>678</v>
      </c>
      <c r="I9" s="1064" t="s">
        <v>679</v>
      </c>
      <c r="J9" s="1059" t="s">
        <v>193</v>
      </c>
      <c r="K9" s="1066" t="s">
        <v>680</v>
      </c>
      <c r="L9" s="1085">
        <v>5</v>
      </c>
      <c r="M9" s="1087">
        <v>3</v>
      </c>
      <c r="N9" s="1010" t="s">
        <v>320</v>
      </c>
      <c r="O9" s="1089">
        <v>5</v>
      </c>
      <c r="P9" s="1027" t="s">
        <v>321</v>
      </c>
      <c r="Q9" s="332" t="s">
        <v>38</v>
      </c>
      <c r="R9" s="333" t="s">
        <v>64</v>
      </c>
      <c r="S9" s="1081" t="s">
        <v>674</v>
      </c>
    </row>
    <row r="10" spans="2:19" ht="60.75" x14ac:dyDescent="0.25">
      <c r="B10" s="1058"/>
      <c r="C10" s="988"/>
      <c r="D10" s="990"/>
      <c r="E10" s="587"/>
      <c r="F10" s="988"/>
      <c r="G10" s="990"/>
      <c r="H10" s="584"/>
      <c r="I10" s="1065"/>
      <c r="J10" s="988"/>
      <c r="K10" s="1067"/>
      <c r="L10" s="1035"/>
      <c r="M10" s="1020"/>
      <c r="N10" s="978"/>
      <c r="O10" s="1022"/>
      <c r="P10" s="984"/>
      <c r="Q10" s="334" t="s">
        <v>47</v>
      </c>
      <c r="R10" s="335" t="s">
        <v>681</v>
      </c>
      <c r="S10" s="1082"/>
    </row>
    <row r="11" spans="2:19" ht="211.5" thickBot="1" x14ac:dyDescent="0.3">
      <c r="B11" s="1061"/>
      <c r="C11" s="989"/>
      <c r="D11" s="991"/>
      <c r="E11" s="588"/>
      <c r="F11" s="989"/>
      <c r="G11" s="991"/>
      <c r="H11" s="585"/>
      <c r="I11" s="1091"/>
      <c r="J11" s="989"/>
      <c r="K11" s="1084"/>
      <c r="L11" s="1086"/>
      <c r="M11" s="1088"/>
      <c r="N11" s="1011"/>
      <c r="O11" s="1090"/>
      <c r="P11" s="985"/>
      <c r="Q11" s="336" t="s">
        <v>43</v>
      </c>
      <c r="R11" s="337" t="s">
        <v>682</v>
      </c>
      <c r="S11" s="1083"/>
    </row>
    <row r="12" spans="2:19" ht="45.75" x14ac:dyDescent="0.25">
      <c r="B12" s="1058" t="s">
        <v>264</v>
      </c>
      <c r="C12" s="1015" t="s">
        <v>85</v>
      </c>
      <c r="D12" s="1018" t="s">
        <v>86</v>
      </c>
      <c r="E12" s="602" t="s">
        <v>87</v>
      </c>
      <c r="F12" s="1015" t="s">
        <v>88</v>
      </c>
      <c r="G12" s="1018" t="s">
        <v>683</v>
      </c>
      <c r="H12" s="1018" t="s">
        <v>90</v>
      </c>
      <c r="I12" s="1096" t="s">
        <v>417</v>
      </c>
      <c r="J12" s="1015" t="s">
        <v>193</v>
      </c>
      <c r="K12" s="1098" t="s">
        <v>92</v>
      </c>
      <c r="L12" s="1005">
        <v>5</v>
      </c>
      <c r="M12" s="1100">
        <v>3</v>
      </c>
      <c r="N12" s="1010" t="s">
        <v>320</v>
      </c>
      <c r="O12" s="1092">
        <v>5</v>
      </c>
      <c r="P12" s="1027" t="s">
        <v>321</v>
      </c>
      <c r="Q12" s="338" t="s">
        <v>38</v>
      </c>
      <c r="R12" s="339" t="s">
        <v>222</v>
      </c>
      <c r="S12" s="1093" t="s">
        <v>684</v>
      </c>
    </row>
    <row r="13" spans="2:19" ht="60.75" x14ac:dyDescent="0.25">
      <c r="B13" s="1058"/>
      <c r="C13" s="1015"/>
      <c r="D13" s="1018"/>
      <c r="E13" s="602"/>
      <c r="F13" s="1015"/>
      <c r="G13" s="1018"/>
      <c r="H13" s="1018"/>
      <c r="I13" s="1096"/>
      <c r="J13" s="1015"/>
      <c r="K13" s="1098"/>
      <c r="L13" s="1005"/>
      <c r="M13" s="1008"/>
      <c r="N13" s="978"/>
      <c r="O13" s="999"/>
      <c r="P13" s="984"/>
      <c r="Q13" s="340" t="s">
        <v>47</v>
      </c>
      <c r="R13" s="341" t="s">
        <v>685</v>
      </c>
      <c r="S13" s="1094"/>
    </row>
    <row r="14" spans="2:19" ht="91.5" thickBot="1" x14ac:dyDescent="0.3">
      <c r="B14" s="1061"/>
      <c r="C14" s="1016"/>
      <c r="D14" s="1019"/>
      <c r="E14" s="603"/>
      <c r="F14" s="1016"/>
      <c r="G14" s="1019"/>
      <c r="H14" s="1019"/>
      <c r="I14" s="1097"/>
      <c r="J14" s="1016"/>
      <c r="K14" s="1099"/>
      <c r="L14" s="1006"/>
      <c r="M14" s="1009"/>
      <c r="N14" s="1011"/>
      <c r="O14" s="1000"/>
      <c r="P14" s="985"/>
      <c r="Q14" s="342" t="s">
        <v>43</v>
      </c>
      <c r="R14" s="343" t="s">
        <v>686</v>
      </c>
      <c r="S14" s="1095"/>
    </row>
    <row r="15" spans="2:19" ht="45.75" x14ac:dyDescent="0.25">
      <c r="B15" s="1057" t="s">
        <v>264</v>
      </c>
      <c r="C15" s="1059" t="s">
        <v>101</v>
      </c>
      <c r="D15" s="1060" t="s">
        <v>86</v>
      </c>
      <c r="E15" s="1104" t="s">
        <v>469</v>
      </c>
      <c r="F15" s="1059" t="s">
        <v>88</v>
      </c>
      <c r="G15" s="1060" t="s">
        <v>687</v>
      </c>
      <c r="H15" s="1060" t="s">
        <v>34</v>
      </c>
      <c r="I15" s="1064" t="s">
        <v>417</v>
      </c>
      <c r="J15" s="1059" t="s">
        <v>193</v>
      </c>
      <c r="K15" s="1066" t="s">
        <v>104</v>
      </c>
      <c r="L15" s="1068">
        <v>5</v>
      </c>
      <c r="M15" s="1062">
        <v>3</v>
      </c>
      <c r="N15" s="1010" t="s">
        <v>320</v>
      </c>
      <c r="O15" s="1055">
        <v>5</v>
      </c>
      <c r="P15" s="1027" t="s">
        <v>321</v>
      </c>
      <c r="Q15" s="344" t="s">
        <v>38</v>
      </c>
      <c r="R15" s="345" t="s">
        <v>222</v>
      </c>
      <c r="S15" s="1101" t="s">
        <v>684</v>
      </c>
    </row>
    <row r="16" spans="2:19" ht="60.75" x14ac:dyDescent="0.25">
      <c r="B16" s="1058"/>
      <c r="C16" s="988"/>
      <c r="D16" s="990"/>
      <c r="E16" s="1105"/>
      <c r="F16" s="988"/>
      <c r="G16" s="990"/>
      <c r="H16" s="990"/>
      <c r="I16" s="1065"/>
      <c r="J16" s="988"/>
      <c r="K16" s="1067"/>
      <c r="L16" s="972"/>
      <c r="M16" s="975"/>
      <c r="N16" s="978"/>
      <c r="O16" s="981"/>
      <c r="P16" s="984"/>
      <c r="Q16" s="346" t="s">
        <v>47</v>
      </c>
      <c r="R16" s="347" t="s">
        <v>685</v>
      </c>
      <c r="S16" s="1102"/>
    </row>
    <row r="17" spans="2:19" ht="91.5" thickBot="1" x14ac:dyDescent="0.3">
      <c r="B17" s="1061"/>
      <c r="C17" s="989"/>
      <c r="D17" s="991"/>
      <c r="E17" s="1106"/>
      <c r="F17" s="989"/>
      <c r="G17" s="991"/>
      <c r="H17" s="991"/>
      <c r="I17" s="1091"/>
      <c r="J17" s="989"/>
      <c r="K17" s="1084"/>
      <c r="L17" s="973"/>
      <c r="M17" s="976"/>
      <c r="N17" s="1011"/>
      <c r="O17" s="982"/>
      <c r="P17" s="985"/>
      <c r="Q17" s="348" t="s">
        <v>43</v>
      </c>
      <c r="R17" s="349" t="s">
        <v>686</v>
      </c>
      <c r="S17" s="1103"/>
    </row>
    <row r="18" spans="2:19" ht="45.75" x14ac:dyDescent="0.25">
      <c r="B18" s="1058" t="s">
        <v>264</v>
      </c>
      <c r="C18" s="1015" t="s">
        <v>108</v>
      </c>
      <c r="D18" s="1018" t="s">
        <v>109</v>
      </c>
      <c r="E18" s="602" t="s">
        <v>452</v>
      </c>
      <c r="F18" s="1015" t="s">
        <v>151</v>
      </c>
      <c r="G18" s="1018" t="s">
        <v>688</v>
      </c>
      <c r="H18" s="1018" t="s">
        <v>112</v>
      </c>
      <c r="I18" s="1096" t="s">
        <v>418</v>
      </c>
      <c r="J18" s="1015" t="s">
        <v>193</v>
      </c>
      <c r="K18" s="1098" t="s">
        <v>114</v>
      </c>
      <c r="L18" s="1005">
        <v>5</v>
      </c>
      <c r="M18" s="1100">
        <v>3</v>
      </c>
      <c r="N18" s="1010" t="s">
        <v>320</v>
      </c>
      <c r="O18" s="1092">
        <v>5</v>
      </c>
      <c r="P18" s="1027" t="s">
        <v>321</v>
      </c>
      <c r="Q18" s="338" t="s">
        <v>38</v>
      </c>
      <c r="R18" s="339" t="s">
        <v>222</v>
      </c>
      <c r="S18" s="1108" t="s">
        <v>689</v>
      </c>
    </row>
    <row r="19" spans="2:19" ht="30.75" x14ac:dyDescent="0.25">
      <c r="B19" s="1058"/>
      <c r="C19" s="1015"/>
      <c r="D19" s="1018"/>
      <c r="E19" s="602"/>
      <c r="F19" s="1015"/>
      <c r="G19" s="1018"/>
      <c r="H19" s="1018"/>
      <c r="I19" s="1096"/>
      <c r="J19" s="1015"/>
      <c r="K19" s="1098"/>
      <c r="L19" s="1005"/>
      <c r="M19" s="1008"/>
      <c r="N19" s="978"/>
      <c r="O19" s="999"/>
      <c r="P19" s="984"/>
      <c r="Q19" s="340" t="s">
        <v>47</v>
      </c>
      <c r="R19" s="341" t="s">
        <v>690</v>
      </c>
      <c r="S19" s="1025"/>
    </row>
    <row r="20" spans="2:19" ht="151.5" thickBot="1" x14ac:dyDescent="0.3">
      <c r="B20" s="1058"/>
      <c r="C20" s="1015"/>
      <c r="D20" s="1018"/>
      <c r="E20" s="602"/>
      <c r="F20" s="1015"/>
      <c r="G20" s="1018"/>
      <c r="H20" s="1018"/>
      <c r="I20" s="1096"/>
      <c r="J20" s="1015"/>
      <c r="K20" s="1098"/>
      <c r="L20" s="1005"/>
      <c r="M20" s="1117"/>
      <c r="N20" s="1011"/>
      <c r="O20" s="1110"/>
      <c r="P20" s="985"/>
      <c r="Q20" s="350" t="s">
        <v>43</v>
      </c>
      <c r="R20" s="351" t="s">
        <v>691</v>
      </c>
      <c r="S20" s="1109"/>
    </row>
    <row r="21" spans="2:19" ht="87" customHeight="1" x14ac:dyDescent="0.25">
      <c r="B21" s="1057" t="s">
        <v>264</v>
      </c>
      <c r="C21" s="1059" t="s">
        <v>124</v>
      </c>
      <c r="D21" s="1060" t="s">
        <v>181</v>
      </c>
      <c r="E21" s="586" t="s">
        <v>126</v>
      </c>
      <c r="F21" s="1059" t="s">
        <v>692</v>
      </c>
      <c r="G21" s="1060" t="s">
        <v>693</v>
      </c>
      <c r="H21" s="1060" t="s">
        <v>694</v>
      </c>
      <c r="I21" s="1064" t="s">
        <v>419</v>
      </c>
      <c r="J21" s="1107" t="s">
        <v>193</v>
      </c>
      <c r="K21" s="1060" t="s">
        <v>695</v>
      </c>
      <c r="L21" s="1068">
        <v>5</v>
      </c>
      <c r="M21" s="1062">
        <v>3</v>
      </c>
      <c r="N21" s="1010" t="s">
        <v>320</v>
      </c>
      <c r="O21" s="1055">
        <v>5</v>
      </c>
      <c r="P21" s="1027" t="s">
        <v>321</v>
      </c>
      <c r="Q21" s="344" t="s">
        <v>38</v>
      </c>
      <c r="R21" s="155" t="s">
        <v>64</v>
      </c>
      <c r="S21" s="1054" t="s">
        <v>689</v>
      </c>
    </row>
    <row r="22" spans="2:19" ht="30.75" x14ac:dyDescent="0.25">
      <c r="B22" s="1058"/>
      <c r="C22" s="988"/>
      <c r="D22" s="990"/>
      <c r="E22" s="587"/>
      <c r="F22" s="988"/>
      <c r="G22" s="990"/>
      <c r="H22" s="990"/>
      <c r="I22" s="1065"/>
      <c r="J22" s="996"/>
      <c r="K22" s="990"/>
      <c r="L22" s="972"/>
      <c r="M22" s="975"/>
      <c r="N22" s="978"/>
      <c r="O22" s="981"/>
      <c r="P22" s="984"/>
      <c r="Q22" s="346" t="s">
        <v>47</v>
      </c>
      <c r="R22" s="347" t="s">
        <v>696</v>
      </c>
      <c r="S22" s="970"/>
    </row>
    <row r="23" spans="2:19" ht="76.5" thickBot="1" x14ac:dyDescent="0.3">
      <c r="B23" s="1061"/>
      <c r="C23" s="989"/>
      <c r="D23" s="991"/>
      <c r="E23" s="588"/>
      <c r="F23" s="989"/>
      <c r="G23" s="991"/>
      <c r="H23" s="991"/>
      <c r="I23" s="1091"/>
      <c r="J23" s="997"/>
      <c r="K23" s="991"/>
      <c r="L23" s="973"/>
      <c r="M23" s="1063"/>
      <c r="N23" s="979"/>
      <c r="O23" s="1056"/>
      <c r="P23" s="985"/>
      <c r="Q23" s="348" t="s">
        <v>43</v>
      </c>
      <c r="R23" s="349" t="s">
        <v>697</v>
      </c>
      <c r="S23" s="971"/>
    </row>
    <row r="24" spans="2:19" ht="77.25" customHeight="1" x14ac:dyDescent="0.25">
      <c r="B24" s="1058" t="s">
        <v>264</v>
      </c>
      <c r="C24" s="1015" t="s">
        <v>577</v>
      </c>
      <c r="D24" s="1018" t="s">
        <v>578</v>
      </c>
      <c r="E24" s="1118"/>
      <c r="F24" s="1015" t="s">
        <v>692</v>
      </c>
      <c r="G24" s="1018" t="s">
        <v>693</v>
      </c>
      <c r="H24" s="1018" t="s">
        <v>694</v>
      </c>
      <c r="I24" s="1096" t="s">
        <v>419</v>
      </c>
      <c r="J24" s="1002" t="s">
        <v>193</v>
      </c>
      <c r="K24" s="1018" t="s">
        <v>695</v>
      </c>
      <c r="L24" s="1005">
        <v>5</v>
      </c>
      <c r="M24" s="1007">
        <v>1</v>
      </c>
      <c r="N24" s="1111" t="s">
        <v>318</v>
      </c>
      <c r="O24" s="998">
        <v>2</v>
      </c>
      <c r="P24" s="1114" t="s">
        <v>319</v>
      </c>
      <c r="Q24" s="338" t="s">
        <v>38</v>
      </c>
      <c r="R24" s="352" t="s">
        <v>64</v>
      </c>
      <c r="S24" s="1093" t="s">
        <v>689</v>
      </c>
    </row>
    <row r="25" spans="2:19" ht="31.5" thickBot="1" x14ac:dyDescent="0.3">
      <c r="B25" s="1058"/>
      <c r="C25" s="1015"/>
      <c r="D25" s="1018"/>
      <c r="E25" s="1118"/>
      <c r="F25" s="1015"/>
      <c r="G25" s="1018"/>
      <c r="H25" s="1018"/>
      <c r="I25" s="1096"/>
      <c r="J25" s="1002"/>
      <c r="K25" s="1018"/>
      <c r="L25" s="1005"/>
      <c r="M25" s="1008"/>
      <c r="N25" s="1112"/>
      <c r="O25" s="999"/>
      <c r="P25" s="1115"/>
      <c r="Q25" s="342" t="s">
        <v>47</v>
      </c>
      <c r="R25" s="341" t="s">
        <v>696</v>
      </c>
      <c r="S25" s="1094"/>
    </row>
    <row r="26" spans="2:19" ht="76.5" thickBot="1" x14ac:dyDescent="0.3">
      <c r="B26" s="1061"/>
      <c r="C26" s="1016"/>
      <c r="D26" s="1019"/>
      <c r="E26" s="1119"/>
      <c r="F26" s="1016"/>
      <c r="G26" s="1019"/>
      <c r="H26" s="1019"/>
      <c r="I26" s="1097"/>
      <c r="J26" s="1003"/>
      <c r="K26" s="1019"/>
      <c r="L26" s="1006"/>
      <c r="M26" s="1009"/>
      <c r="N26" s="1113"/>
      <c r="O26" s="1000"/>
      <c r="P26" s="1116"/>
      <c r="Q26" s="342" t="s">
        <v>43</v>
      </c>
      <c r="R26" s="343" t="s">
        <v>697</v>
      </c>
      <c r="S26" s="1095"/>
    </row>
    <row r="27" spans="2:19" x14ac:dyDescent="0.3">
      <c r="C27"/>
      <c r="E27"/>
      <c r="F27"/>
      <c r="I27"/>
      <c r="J27" s="18"/>
      <c r="M27"/>
      <c r="N27"/>
      <c r="O27"/>
      <c r="P27"/>
      <c r="Q27"/>
      <c r="R27"/>
      <c r="S27"/>
    </row>
    <row r="28" spans="2:19" x14ac:dyDescent="0.3">
      <c r="C28"/>
      <c r="E28"/>
      <c r="F28"/>
      <c r="I28"/>
      <c r="J28" s="18"/>
      <c r="M28"/>
      <c r="N28"/>
      <c r="O28"/>
      <c r="P28"/>
      <c r="Q28"/>
      <c r="R28"/>
      <c r="S28"/>
    </row>
    <row r="29" spans="2:19" x14ac:dyDescent="0.3">
      <c r="C29"/>
      <c r="E29"/>
      <c r="F29"/>
      <c r="I29"/>
      <c r="J29" s="18"/>
      <c r="M29"/>
      <c r="N29"/>
      <c r="O29"/>
      <c r="P29"/>
      <c r="Q29"/>
      <c r="R29"/>
      <c r="S29"/>
    </row>
    <row r="30" spans="2:19" x14ac:dyDescent="0.3">
      <c r="C30"/>
      <c r="E30"/>
      <c r="F30"/>
      <c r="I30"/>
      <c r="J30" s="18"/>
      <c r="M30"/>
      <c r="N30"/>
      <c r="O30"/>
      <c r="P30"/>
      <c r="Q30"/>
      <c r="R30"/>
      <c r="S30"/>
    </row>
    <row r="31" spans="2:19" x14ac:dyDescent="0.3">
      <c r="C31"/>
      <c r="E31"/>
      <c r="F31"/>
      <c r="I31"/>
      <c r="J31" s="18"/>
      <c r="M31"/>
      <c r="N31"/>
      <c r="O31"/>
      <c r="P31"/>
      <c r="Q31"/>
      <c r="R31"/>
      <c r="S31"/>
    </row>
    <row r="32" spans="2:19" x14ac:dyDescent="0.3">
      <c r="C32"/>
      <c r="E32"/>
      <c r="F32"/>
      <c r="I32"/>
      <c r="J32" s="18"/>
      <c r="M32"/>
      <c r="N32"/>
      <c r="O32"/>
      <c r="P32"/>
      <c r="Q32"/>
      <c r="R32"/>
      <c r="S32"/>
    </row>
    <row r="33" spans="2:10" customFormat="1" x14ac:dyDescent="0.3">
      <c r="B33" s="295"/>
      <c r="J33" s="18"/>
    </row>
    <row r="34" spans="2:10" customFormat="1" x14ac:dyDescent="0.3">
      <c r="B34" s="295"/>
      <c r="J34" s="18"/>
    </row>
    <row r="35" spans="2:10" customFormat="1" x14ac:dyDescent="0.3">
      <c r="B35" s="295"/>
      <c r="J35" s="18"/>
    </row>
    <row r="36" spans="2:10" customFormat="1" x14ac:dyDescent="0.3">
      <c r="B36" s="295"/>
      <c r="J36" s="18"/>
    </row>
    <row r="37" spans="2:10" customFormat="1" x14ac:dyDescent="0.3">
      <c r="B37" s="295"/>
      <c r="J37" s="18"/>
    </row>
    <row r="38" spans="2:10" customFormat="1" x14ac:dyDescent="0.3">
      <c r="B38" s="295"/>
      <c r="J38" s="18"/>
    </row>
    <row r="39" spans="2:10" customFormat="1" x14ac:dyDescent="0.3">
      <c r="B39" s="295"/>
      <c r="J39" s="18"/>
    </row>
    <row r="40" spans="2:10" customFormat="1" x14ac:dyDescent="0.3">
      <c r="B40" s="295"/>
      <c r="J40" s="18"/>
    </row>
    <row r="41" spans="2:10" customFormat="1" x14ac:dyDescent="0.3">
      <c r="B41" s="295"/>
      <c r="J41" s="18"/>
    </row>
    <row r="42" spans="2:10" customFormat="1" x14ac:dyDescent="0.3">
      <c r="B42" s="295"/>
      <c r="J42" s="18"/>
    </row>
    <row r="43" spans="2:10" customFormat="1" x14ac:dyDescent="0.3">
      <c r="B43" s="295"/>
      <c r="J43" s="18"/>
    </row>
    <row r="44" spans="2:10" customFormat="1" x14ac:dyDescent="0.3">
      <c r="B44" s="295"/>
      <c r="J44" s="18"/>
    </row>
    <row r="45" spans="2:10" customFormat="1" x14ac:dyDescent="0.3">
      <c r="B45" s="295"/>
      <c r="J45" s="18"/>
    </row>
    <row r="46" spans="2:10" customFormat="1" x14ac:dyDescent="0.3">
      <c r="B46" s="295"/>
      <c r="J46" s="18"/>
    </row>
    <row r="47" spans="2:10" customFormat="1" x14ac:dyDescent="0.3">
      <c r="B47" s="295"/>
      <c r="J47" s="18"/>
    </row>
    <row r="48" spans="2:10" customFormat="1" x14ac:dyDescent="0.3">
      <c r="B48" s="295"/>
      <c r="J48" s="18"/>
    </row>
    <row r="49" spans="2:10" customFormat="1" x14ac:dyDescent="0.3">
      <c r="B49" s="295"/>
      <c r="J49" s="18"/>
    </row>
    <row r="50" spans="2:10" customFormat="1" x14ac:dyDescent="0.3">
      <c r="B50" s="295"/>
      <c r="J50" s="18"/>
    </row>
    <row r="51" spans="2:10" customFormat="1" x14ac:dyDescent="0.3">
      <c r="B51" s="295"/>
      <c r="J51" s="18"/>
    </row>
    <row r="52" spans="2:10" customFormat="1" x14ac:dyDescent="0.3">
      <c r="B52" s="295"/>
      <c r="J52" s="18"/>
    </row>
    <row r="53" spans="2:10" customFormat="1" x14ac:dyDescent="0.3">
      <c r="B53" s="295"/>
      <c r="J53" s="18"/>
    </row>
    <row r="54" spans="2:10" customFormat="1" x14ac:dyDescent="0.3">
      <c r="B54" s="295"/>
      <c r="J54" s="18"/>
    </row>
    <row r="55" spans="2:10" customFormat="1" x14ac:dyDescent="0.3">
      <c r="B55" s="295"/>
      <c r="J55" s="18"/>
    </row>
    <row r="56" spans="2:10" customFormat="1" x14ac:dyDescent="0.3">
      <c r="B56" s="295"/>
      <c r="J56" s="18"/>
    </row>
    <row r="57" spans="2:10" customFormat="1" x14ac:dyDescent="0.3">
      <c r="B57" s="295"/>
      <c r="J57" s="18"/>
    </row>
    <row r="58" spans="2:10" customFormat="1" x14ac:dyDescent="0.3">
      <c r="B58" s="295"/>
      <c r="J58" s="18"/>
    </row>
    <row r="59" spans="2:10" customFormat="1" x14ac:dyDescent="0.3">
      <c r="B59" s="295"/>
      <c r="J59" s="18"/>
    </row>
    <row r="60" spans="2:10" customFormat="1" x14ac:dyDescent="0.3">
      <c r="B60" s="295"/>
      <c r="J60" s="18"/>
    </row>
    <row r="61" spans="2:10" customFormat="1" x14ac:dyDescent="0.3">
      <c r="B61" s="295"/>
      <c r="J61" s="18"/>
    </row>
    <row r="62" spans="2:10" customFormat="1" x14ac:dyDescent="0.3">
      <c r="B62" s="295"/>
      <c r="J62" s="18"/>
    </row>
    <row r="63" spans="2:10" customFormat="1" x14ac:dyDescent="0.3">
      <c r="B63" s="295"/>
      <c r="J63" s="18"/>
    </row>
    <row r="64" spans="2:10" customFormat="1" x14ac:dyDescent="0.3">
      <c r="B64" s="295"/>
      <c r="J64" s="18"/>
    </row>
    <row r="65" spans="2:10" customFormat="1" x14ac:dyDescent="0.3">
      <c r="B65" s="295"/>
      <c r="J65" s="18"/>
    </row>
    <row r="66" spans="2:10" customFormat="1" x14ac:dyDescent="0.3">
      <c r="B66" s="295"/>
      <c r="J66" s="18"/>
    </row>
    <row r="67" spans="2:10" customFormat="1" x14ac:dyDescent="0.3">
      <c r="B67" s="295"/>
      <c r="J67" s="18"/>
    </row>
    <row r="68" spans="2:10" customFormat="1" x14ac:dyDescent="0.3">
      <c r="B68" s="295"/>
      <c r="J68" s="18"/>
    </row>
    <row r="69" spans="2:10" customFormat="1" x14ac:dyDescent="0.3">
      <c r="B69" s="295"/>
      <c r="J69" s="18"/>
    </row>
    <row r="70" spans="2:10" customFormat="1" x14ac:dyDescent="0.3">
      <c r="B70" s="295"/>
      <c r="J70" s="18"/>
    </row>
    <row r="71" spans="2:10" customFormat="1" x14ac:dyDescent="0.3">
      <c r="B71" s="295"/>
      <c r="J71" s="18"/>
    </row>
    <row r="72" spans="2:10" customFormat="1" x14ac:dyDescent="0.3">
      <c r="B72" s="295"/>
      <c r="J72" s="18"/>
    </row>
    <row r="73" spans="2:10" customFormat="1" x14ac:dyDescent="0.3">
      <c r="B73" s="295"/>
      <c r="J73" s="18"/>
    </row>
    <row r="74" spans="2:10" customFormat="1" x14ac:dyDescent="0.3">
      <c r="B74" s="295"/>
      <c r="J74" s="18"/>
    </row>
    <row r="75" spans="2:10" customFormat="1" x14ac:dyDescent="0.3">
      <c r="B75" s="295"/>
      <c r="J75" s="18"/>
    </row>
    <row r="76" spans="2:10" customFormat="1" x14ac:dyDescent="0.3">
      <c r="B76" s="295"/>
      <c r="J76" s="18"/>
    </row>
    <row r="77" spans="2:10" customFormat="1" x14ac:dyDescent="0.3">
      <c r="B77" s="295"/>
      <c r="J77" s="18"/>
    </row>
    <row r="78" spans="2:10" customFormat="1" x14ac:dyDescent="0.3">
      <c r="B78" s="295"/>
      <c r="J78" s="18"/>
    </row>
    <row r="79" spans="2:10" customFormat="1" x14ac:dyDescent="0.3">
      <c r="B79" s="295"/>
      <c r="J79" s="18"/>
    </row>
    <row r="80" spans="2:10" customFormat="1" x14ac:dyDescent="0.3">
      <c r="B80" s="295"/>
      <c r="J80" s="18"/>
    </row>
    <row r="81" spans="2:10" customFormat="1" x14ac:dyDescent="0.3">
      <c r="B81" s="295"/>
      <c r="J81" s="18"/>
    </row>
    <row r="82" spans="2:10" customFormat="1" x14ac:dyDescent="0.3">
      <c r="B82" s="295"/>
      <c r="J82" s="18"/>
    </row>
    <row r="83" spans="2:10" customFormat="1" x14ac:dyDescent="0.3">
      <c r="B83" s="295"/>
      <c r="J83" s="18"/>
    </row>
    <row r="84" spans="2:10" customFormat="1" x14ac:dyDescent="0.3">
      <c r="B84" s="295"/>
      <c r="J84" s="18"/>
    </row>
    <row r="85" spans="2:10" customFormat="1" x14ac:dyDescent="0.3">
      <c r="B85" s="295"/>
      <c r="J85" s="18"/>
    </row>
    <row r="86" spans="2:10" customFormat="1" x14ac:dyDescent="0.3">
      <c r="B86" s="295"/>
      <c r="J86" s="18"/>
    </row>
    <row r="87" spans="2:10" customFormat="1" x14ac:dyDescent="0.3">
      <c r="B87" s="295"/>
      <c r="J87" s="18"/>
    </row>
    <row r="88" spans="2:10" customFormat="1" x14ac:dyDescent="0.3">
      <c r="B88" s="295"/>
      <c r="J88" s="18"/>
    </row>
    <row r="89" spans="2:10" customFormat="1" x14ac:dyDescent="0.3">
      <c r="B89" s="295"/>
      <c r="J89" s="18"/>
    </row>
    <row r="90" spans="2:10" customFormat="1" x14ac:dyDescent="0.3">
      <c r="B90" s="295"/>
      <c r="J90" s="18"/>
    </row>
    <row r="91" spans="2:10" customFormat="1" x14ac:dyDescent="0.3">
      <c r="B91" s="295"/>
      <c r="J91" s="18"/>
    </row>
    <row r="92" spans="2:10" customFormat="1" x14ac:dyDescent="0.3">
      <c r="B92" s="295"/>
      <c r="J92" s="18"/>
    </row>
    <row r="93" spans="2:10" customFormat="1" x14ac:dyDescent="0.3">
      <c r="B93" s="295"/>
      <c r="J93" s="18"/>
    </row>
    <row r="94" spans="2:10" customFormat="1" x14ac:dyDescent="0.3">
      <c r="B94" s="295"/>
      <c r="J94" s="18"/>
    </row>
    <row r="95" spans="2:10" customFormat="1" x14ac:dyDescent="0.3">
      <c r="B95" s="295"/>
      <c r="J95" s="18"/>
    </row>
    <row r="96" spans="2:10" customFormat="1" x14ac:dyDescent="0.3">
      <c r="B96" s="295"/>
      <c r="J96" s="18"/>
    </row>
    <row r="97" spans="2:10" customFormat="1" x14ac:dyDescent="0.3">
      <c r="B97" s="295"/>
      <c r="J97" s="18"/>
    </row>
    <row r="98" spans="2:10" customFormat="1" x14ac:dyDescent="0.3">
      <c r="B98" s="295"/>
      <c r="J98" s="18"/>
    </row>
    <row r="99" spans="2:10" customFormat="1" x14ac:dyDescent="0.3">
      <c r="B99" s="295"/>
      <c r="J99" s="18"/>
    </row>
    <row r="100" spans="2:10" customFormat="1" x14ac:dyDescent="0.3">
      <c r="B100" s="295"/>
      <c r="J100" s="18"/>
    </row>
    <row r="101" spans="2:10" customFormat="1" x14ac:dyDescent="0.3">
      <c r="B101" s="295"/>
      <c r="J101" s="18"/>
    </row>
    <row r="102" spans="2:10" customFormat="1" x14ac:dyDescent="0.3">
      <c r="B102" s="295"/>
      <c r="J102" s="18"/>
    </row>
    <row r="103" spans="2:10" customFormat="1" x14ac:dyDescent="0.3">
      <c r="B103" s="295"/>
      <c r="J103" s="18"/>
    </row>
    <row r="104" spans="2:10" customFormat="1" x14ac:dyDescent="0.3">
      <c r="B104" s="295"/>
      <c r="J104" s="18"/>
    </row>
    <row r="105" spans="2:10" customFormat="1" x14ac:dyDescent="0.3">
      <c r="B105" s="295"/>
      <c r="J105" s="18"/>
    </row>
    <row r="106" spans="2:10" customFormat="1" x14ac:dyDescent="0.3">
      <c r="B106" s="295"/>
      <c r="J106" s="18"/>
    </row>
    <row r="107" spans="2:10" customFormat="1" x14ac:dyDescent="0.3">
      <c r="B107" s="295"/>
      <c r="J107" s="18"/>
    </row>
    <row r="108" spans="2:10" customFormat="1" x14ac:dyDescent="0.3">
      <c r="B108" s="295"/>
      <c r="J108" s="18"/>
    </row>
    <row r="109" spans="2:10" customFormat="1" x14ac:dyDescent="0.3">
      <c r="B109" s="295"/>
      <c r="J109" s="18"/>
    </row>
    <row r="110" spans="2:10" customFormat="1" x14ac:dyDescent="0.3">
      <c r="B110" s="295"/>
      <c r="J110" s="18"/>
    </row>
    <row r="111" spans="2:10" customFormat="1" x14ac:dyDescent="0.3">
      <c r="B111" s="295"/>
      <c r="J111" s="18"/>
    </row>
    <row r="112" spans="2:10" customFormat="1" x14ac:dyDescent="0.3">
      <c r="B112" s="295"/>
      <c r="J112" s="18"/>
    </row>
    <row r="113" spans="2:10" customFormat="1" x14ac:dyDescent="0.3">
      <c r="B113" s="295"/>
      <c r="J113" s="18"/>
    </row>
    <row r="114" spans="2:10" customFormat="1" x14ac:dyDescent="0.3">
      <c r="B114" s="295"/>
      <c r="J114" s="18"/>
    </row>
    <row r="115" spans="2:10" customFormat="1" x14ac:dyDescent="0.3">
      <c r="B115" s="295"/>
      <c r="J115" s="18"/>
    </row>
    <row r="116" spans="2:10" customFormat="1" x14ac:dyDescent="0.3">
      <c r="B116" s="295"/>
      <c r="J116" s="18"/>
    </row>
    <row r="117" spans="2:10" customFormat="1" x14ac:dyDescent="0.3">
      <c r="B117" s="295"/>
      <c r="J117" s="18"/>
    </row>
    <row r="118" spans="2:10" customFormat="1" x14ac:dyDescent="0.3">
      <c r="B118" s="295"/>
      <c r="J118" s="18"/>
    </row>
    <row r="119" spans="2:10" customFormat="1" x14ac:dyDescent="0.3">
      <c r="B119" s="295"/>
      <c r="J119" s="18"/>
    </row>
    <row r="120" spans="2:10" customFormat="1" x14ac:dyDescent="0.3">
      <c r="B120" s="295"/>
      <c r="J120" s="18"/>
    </row>
    <row r="121" spans="2:10" customFormat="1" x14ac:dyDescent="0.3">
      <c r="B121" s="295"/>
      <c r="J121" s="18"/>
    </row>
    <row r="122" spans="2:10" customFormat="1" x14ac:dyDescent="0.3">
      <c r="B122" s="295"/>
      <c r="J122" s="18"/>
    </row>
    <row r="123" spans="2:10" customFormat="1" x14ac:dyDescent="0.3">
      <c r="B123" s="295"/>
      <c r="J123" s="18"/>
    </row>
    <row r="124" spans="2:10" customFormat="1" x14ac:dyDescent="0.3">
      <c r="B124" s="295"/>
      <c r="J124" s="18"/>
    </row>
    <row r="125" spans="2:10" customFormat="1" x14ac:dyDescent="0.3">
      <c r="B125" s="295"/>
      <c r="J125" s="18"/>
    </row>
    <row r="126" spans="2:10" customFormat="1" x14ac:dyDescent="0.3">
      <c r="B126" s="295"/>
      <c r="J126" s="18"/>
    </row>
    <row r="127" spans="2:10" customFormat="1" x14ac:dyDescent="0.3">
      <c r="B127" s="295"/>
      <c r="J127" s="18"/>
    </row>
    <row r="128" spans="2:10" customFormat="1" x14ac:dyDescent="0.3">
      <c r="B128" s="295"/>
      <c r="J128" s="18"/>
    </row>
    <row r="129" spans="2:10" customFormat="1" x14ac:dyDescent="0.3">
      <c r="B129" s="295"/>
      <c r="J129" s="18"/>
    </row>
    <row r="130" spans="2:10" customFormat="1" x14ac:dyDescent="0.3">
      <c r="B130" s="295"/>
      <c r="J130" s="18"/>
    </row>
    <row r="131" spans="2:10" customFormat="1" x14ac:dyDescent="0.3">
      <c r="B131" s="295"/>
      <c r="J131" s="18"/>
    </row>
    <row r="132" spans="2:10" customFormat="1" x14ac:dyDescent="0.3">
      <c r="B132" s="295"/>
      <c r="J132" s="18"/>
    </row>
    <row r="133" spans="2:10" customFormat="1" x14ac:dyDescent="0.3">
      <c r="B133" s="295"/>
      <c r="J133" s="18"/>
    </row>
    <row r="134" spans="2:10" customFormat="1" x14ac:dyDescent="0.3">
      <c r="B134" s="295"/>
      <c r="J134" s="18"/>
    </row>
    <row r="135" spans="2:10" customFormat="1" x14ac:dyDescent="0.3">
      <c r="B135" s="295"/>
      <c r="J135" s="18"/>
    </row>
    <row r="136" spans="2:10" customFormat="1" x14ac:dyDescent="0.3">
      <c r="B136" s="295"/>
      <c r="J136" s="18"/>
    </row>
    <row r="137" spans="2:10" customFormat="1" x14ac:dyDescent="0.3">
      <c r="B137" s="295"/>
      <c r="J137" s="18"/>
    </row>
    <row r="138" spans="2:10" customFormat="1" x14ac:dyDescent="0.3">
      <c r="B138" s="295"/>
      <c r="J138" s="18"/>
    </row>
    <row r="139" spans="2:10" customFormat="1" x14ac:dyDescent="0.3">
      <c r="B139" s="295"/>
      <c r="J139" s="18"/>
    </row>
    <row r="140" spans="2:10" customFormat="1" x14ac:dyDescent="0.3">
      <c r="B140" s="295"/>
      <c r="J140" s="18"/>
    </row>
    <row r="141" spans="2:10" customFormat="1" x14ac:dyDescent="0.3">
      <c r="B141" s="295"/>
      <c r="J141" s="18"/>
    </row>
    <row r="142" spans="2:10" customFormat="1" x14ac:dyDescent="0.3">
      <c r="B142" s="295"/>
      <c r="J142" s="18"/>
    </row>
    <row r="143" spans="2:10" customFormat="1" x14ac:dyDescent="0.3">
      <c r="B143" s="295"/>
      <c r="J143" s="18"/>
    </row>
    <row r="144" spans="2:10" customFormat="1" x14ac:dyDescent="0.3">
      <c r="B144" s="295"/>
      <c r="J144" s="18"/>
    </row>
    <row r="145" spans="2:10" customFormat="1" x14ac:dyDescent="0.3">
      <c r="B145" s="295"/>
      <c r="J145" s="18"/>
    </row>
    <row r="146" spans="2:10" customFormat="1" x14ac:dyDescent="0.3">
      <c r="B146" s="295"/>
      <c r="J146" s="18"/>
    </row>
    <row r="147" spans="2:10" customFormat="1" x14ac:dyDescent="0.3">
      <c r="B147" s="295"/>
      <c r="J147" s="18"/>
    </row>
    <row r="148" spans="2:10" customFormat="1" x14ac:dyDescent="0.3">
      <c r="B148" s="295"/>
      <c r="J148" s="18"/>
    </row>
    <row r="149" spans="2:10" customFormat="1" x14ac:dyDescent="0.3">
      <c r="B149" s="295"/>
      <c r="J149" s="18"/>
    </row>
    <row r="150" spans="2:10" customFormat="1" x14ac:dyDescent="0.3">
      <c r="B150" s="295"/>
      <c r="J150" s="18"/>
    </row>
    <row r="151" spans="2:10" customFormat="1" x14ac:dyDescent="0.3">
      <c r="B151" s="295"/>
      <c r="J151" s="18"/>
    </row>
    <row r="152" spans="2:10" customFormat="1" x14ac:dyDescent="0.3">
      <c r="B152" s="295"/>
      <c r="J152" s="18"/>
    </row>
    <row r="153" spans="2:10" customFormat="1" x14ac:dyDescent="0.3">
      <c r="B153" s="295"/>
      <c r="J153" s="18"/>
    </row>
    <row r="154" spans="2:10" customFormat="1" x14ac:dyDescent="0.3">
      <c r="B154" s="295"/>
      <c r="J154" s="18"/>
    </row>
    <row r="155" spans="2:10" customFormat="1" x14ac:dyDescent="0.3">
      <c r="B155" s="295"/>
      <c r="J155" s="18"/>
    </row>
    <row r="156" spans="2:10" customFormat="1" x14ac:dyDescent="0.3">
      <c r="B156" s="295"/>
      <c r="J156" s="18"/>
    </row>
    <row r="157" spans="2:10" customFormat="1" x14ac:dyDescent="0.3">
      <c r="B157" s="295"/>
      <c r="J157" s="18"/>
    </row>
    <row r="158" spans="2:10" customFormat="1" x14ac:dyDescent="0.3">
      <c r="B158" s="295"/>
      <c r="J158" s="18"/>
    </row>
    <row r="159" spans="2:10" customFormat="1" x14ac:dyDescent="0.3">
      <c r="B159" s="295"/>
      <c r="J159" s="18"/>
    </row>
    <row r="160" spans="2:10" customFormat="1" x14ac:dyDescent="0.3">
      <c r="B160" s="295"/>
      <c r="J160" s="18"/>
    </row>
    <row r="161" spans="2:10" customFormat="1" x14ac:dyDescent="0.3">
      <c r="B161" s="295"/>
      <c r="J161" s="18"/>
    </row>
    <row r="162" spans="2:10" customFormat="1" x14ac:dyDescent="0.3">
      <c r="B162" s="295"/>
      <c r="J162" s="18"/>
    </row>
    <row r="163" spans="2:10" customFormat="1" x14ac:dyDescent="0.3">
      <c r="B163" s="295"/>
      <c r="J163" s="18"/>
    </row>
    <row r="164" spans="2:10" customFormat="1" x14ac:dyDescent="0.3">
      <c r="B164" s="295"/>
      <c r="J164" s="18"/>
    </row>
    <row r="165" spans="2:10" customFormat="1" x14ac:dyDescent="0.3">
      <c r="B165" s="295"/>
      <c r="J165" s="18"/>
    </row>
    <row r="166" spans="2:10" customFormat="1" x14ac:dyDescent="0.3">
      <c r="B166" s="295"/>
      <c r="J166" s="18"/>
    </row>
    <row r="167" spans="2:10" customFormat="1" x14ac:dyDescent="0.3">
      <c r="B167" s="295"/>
      <c r="J167" s="18"/>
    </row>
    <row r="168" spans="2:10" customFormat="1" x14ac:dyDescent="0.3">
      <c r="B168" s="295"/>
      <c r="J168" s="18"/>
    </row>
    <row r="169" spans="2:10" customFormat="1" x14ac:dyDescent="0.3">
      <c r="B169" s="295"/>
      <c r="J169" s="18"/>
    </row>
    <row r="170" spans="2:10" customFormat="1" x14ac:dyDescent="0.3">
      <c r="B170" s="295"/>
      <c r="J170" s="18"/>
    </row>
    <row r="171" spans="2:10" customFormat="1" x14ac:dyDescent="0.3">
      <c r="B171" s="295"/>
      <c r="J171" s="18"/>
    </row>
    <row r="172" spans="2:10" customFormat="1" x14ac:dyDescent="0.3">
      <c r="B172" s="295"/>
      <c r="J172" s="18"/>
    </row>
    <row r="173" spans="2:10" customFormat="1" x14ac:dyDescent="0.3">
      <c r="B173" s="295"/>
      <c r="J173" s="18"/>
    </row>
    <row r="174" spans="2:10" customFormat="1" x14ac:dyDescent="0.3">
      <c r="B174" s="295"/>
      <c r="J174" s="18"/>
    </row>
    <row r="175" spans="2:10" customFormat="1" x14ac:dyDescent="0.3">
      <c r="B175" s="295"/>
      <c r="J175" s="18"/>
    </row>
    <row r="176" spans="2:10" customFormat="1" x14ac:dyDescent="0.3">
      <c r="B176" s="295"/>
      <c r="J176" s="18"/>
    </row>
    <row r="177" spans="2:10" customFormat="1" x14ac:dyDescent="0.3">
      <c r="B177" s="295"/>
      <c r="J177" s="18"/>
    </row>
    <row r="178" spans="2:10" customFormat="1" x14ac:dyDescent="0.3">
      <c r="B178" s="295"/>
      <c r="J178" s="18"/>
    </row>
    <row r="179" spans="2:10" customFormat="1" x14ac:dyDescent="0.3">
      <c r="B179" s="295"/>
      <c r="J179" s="18"/>
    </row>
    <row r="180" spans="2:10" customFormat="1" x14ac:dyDescent="0.3">
      <c r="B180" s="295"/>
      <c r="J180" s="18"/>
    </row>
    <row r="181" spans="2:10" customFormat="1" x14ac:dyDescent="0.3">
      <c r="B181" s="295"/>
      <c r="J181" s="18"/>
    </row>
    <row r="182" spans="2:10" customFormat="1" x14ac:dyDescent="0.3">
      <c r="B182" s="295"/>
      <c r="J182" s="18"/>
    </row>
    <row r="183" spans="2:10" customFormat="1" x14ac:dyDescent="0.3">
      <c r="B183" s="295"/>
      <c r="J183" s="18"/>
    </row>
    <row r="184" spans="2:10" customFormat="1" x14ac:dyDescent="0.3">
      <c r="B184" s="295"/>
      <c r="J184" s="18"/>
    </row>
    <row r="185" spans="2:10" customFormat="1" x14ac:dyDescent="0.3">
      <c r="B185" s="295"/>
      <c r="J185" s="18"/>
    </row>
    <row r="186" spans="2:10" customFormat="1" x14ac:dyDescent="0.3">
      <c r="B186" s="295"/>
      <c r="J186" s="18"/>
    </row>
    <row r="187" spans="2:10" customFormat="1" x14ac:dyDescent="0.3">
      <c r="B187" s="295"/>
      <c r="J187" s="18"/>
    </row>
    <row r="188" spans="2:10" customFormat="1" x14ac:dyDescent="0.3">
      <c r="B188" s="295"/>
      <c r="J188" s="18"/>
    </row>
    <row r="189" spans="2:10" customFormat="1" x14ac:dyDescent="0.3">
      <c r="B189" s="295"/>
      <c r="J189" s="18"/>
    </row>
    <row r="190" spans="2:10" customFormat="1" x14ac:dyDescent="0.3">
      <c r="B190" s="295"/>
      <c r="J190" s="18"/>
    </row>
    <row r="191" spans="2:10" customFormat="1" x14ac:dyDescent="0.3">
      <c r="B191" s="295"/>
      <c r="J191" s="18"/>
    </row>
    <row r="192" spans="2:10" customFormat="1" x14ac:dyDescent="0.3">
      <c r="B192" s="295"/>
      <c r="J192" s="18"/>
    </row>
    <row r="193" spans="2:10" customFormat="1" x14ac:dyDescent="0.3">
      <c r="B193" s="295"/>
      <c r="J193" s="18"/>
    </row>
    <row r="194" spans="2:10" customFormat="1" x14ac:dyDescent="0.3">
      <c r="B194" s="295"/>
      <c r="J194" s="18"/>
    </row>
    <row r="195" spans="2:10" customFormat="1" x14ac:dyDescent="0.3">
      <c r="B195" s="295"/>
      <c r="J195" s="18"/>
    </row>
    <row r="196" spans="2:10" customFormat="1" x14ac:dyDescent="0.3">
      <c r="B196" s="295"/>
      <c r="J196" s="18"/>
    </row>
    <row r="197" spans="2:10" customFormat="1" x14ac:dyDescent="0.3">
      <c r="B197" s="295"/>
      <c r="J197" s="18"/>
    </row>
    <row r="198" spans="2:10" customFormat="1" x14ac:dyDescent="0.3">
      <c r="B198" s="295"/>
      <c r="J198" s="18"/>
    </row>
    <row r="199" spans="2:10" customFormat="1" x14ac:dyDescent="0.3">
      <c r="B199" s="295"/>
      <c r="J199" s="18"/>
    </row>
    <row r="200" spans="2:10" customFormat="1" x14ac:dyDescent="0.3">
      <c r="B200" s="295"/>
      <c r="J200" s="18"/>
    </row>
    <row r="201" spans="2:10" customFormat="1" x14ac:dyDescent="0.3">
      <c r="B201" s="295"/>
      <c r="J201" s="18"/>
    </row>
    <row r="202" spans="2:10" customFormat="1" x14ac:dyDescent="0.3">
      <c r="B202" s="295"/>
      <c r="J202" s="18"/>
    </row>
    <row r="203" spans="2:10" customFormat="1" x14ac:dyDescent="0.3">
      <c r="B203" s="295"/>
      <c r="J203" s="18"/>
    </row>
    <row r="204" spans="2:10" customFormat="1" x14ac:dyDescent="0.3">
      <c r="B204" s="295"/>
      <c r="J204" s="18"/>
    </row>
    <row r="205" spans="2:10" customFormat="1" x14ac:dyDescent="0.3">
      <c r="B205" s="295"/>
      <c r="J205" s="18"/>
    </row>
    <row r="206" spans="2:10" customFormat="1" x14ac:dyDescent="0.3">
      <c r="B206" s="295"/>
      <c r="J206" s="18"/>
    </row>
    <row r="207" spans="2:10" customFormat="1" x14ac:dyDescent="0.3">
      <c r="B207" s="295"/>
      <c r="J207" s="18"/>
    </row>
    <row r="208" spans="2:10" customFormat="1" x14ac:dyDescent="0.3">
      <c r="B208" s="295"/>
      <c r="J208" s="18"/>
    </row>
    <row r="209" spans="2:10" customFormat="1" x14ac:dyDescent="0.3">
      <c r="B209" s="295"/>
      <c r="J209" s="18"/>
    </row>
    <row r="210" spans="2:10" customFormat="1" x14ac:dyDescent="0.3">
      <c r="B210" s="295"/>
      <c r="J210" s="18"/>
    </row>
    <row r="211" spans="2:10" customFormat="1" x14ac:dyDescent="0.3">
      <c r="B211" s="295"/>
      <c r="J211" s="18"/>
    </row>
    <row r="212" spans="2:10" customFormat="1" x14ac:dyDescent="0.3">
      <c r="B212" s="295"/>
      <c r="J212" s="18"/>
    </row>
    <row r="213" spans="2:10" customFormat="1" x14ac:dyDescent="0.3">
      <c r="B213" s="295"/>
      <c r="J213" s="18"/>
    </row>
    <row r="214" spans="2:10" customFormat="1" x14ac:dyDescent="0.3">
      <c r="B214" s="295"/>
      <c r="J214" s="18"/>
    </row>
    <row r="215" spans="2:10" customFormat="1" x14ac:dyDescent="0.3">
      <c r="B215" s="295"/>
      <c r="J215" s="18"/>
    </row>
    <row r="216" spans="2:10" customFormat="1" x14ac:dyDescent="0.3">
      <c r="B216" s="295"/>
      <c r="J216" s="18"/>
    </row>
    <row r="217" spans="2:10" customFormat="1" x14ac:dyDescent="0.3">
      <c r="B217" s="295"/>
      <c r="J217" s="18"/>
    </row>
    <row r="218" spans="2:10" customFormat="1" x14ac:dyDescent="0.3">
      <c r="B218" s="295"/>
      <c r="J218" s="18"/>
    </row>
    <row r="219" spans="2:10" customFormat="1" x14ac:dyDescent="0.3">
      <c r="B219" s="295"/>
      <c r="J219" s="18"/>
    </row>
    <row r="220" spans="2:10" customFormat="1" x14ac:dyDescent="0.3">
      <c r="B220" s="295"/>
      <c r="J220" s="18"/>
    </row>
    <row r="221" spans="2:10" customFormat="1" x14ac:dyDescent="0.3">
      <c r="B221" s="295"/>
      <c r="J221" s="18"/>
    </row>
    <row r="222" spans="2:10" customFormat="1" x14ac:dyDescent="0.3">
      <c r="B222" s="295"/>
      <c r="J222" s="18"/>
    </row>
    <row r="223" spans="2:10" customFormat="1" x14ac:dyDescent="0.3">
      <c r="B223" s="295"/>
      <c r="J223" s="18"/>
    </row>
    <row r="224" spans="2:10" customFormat="1" x14ac:dyDescent="0.3">
      <c r="B224" s="295"/>
      <c r="J224" s="18"/>
    </row>
    <row r="225" spans="2:10" customFormat="1" x14ac:dyDescent="0.3">
      <c r="B225" s="295"/>
      <c r="J225" s="18"/>
    </row>
    <row r="226" spans="2:10" customFormat="1" x14ac:dyDescent="0.3">
      <c r="B226" s="295"/>
      <c r="J226" s="18"/>
    </row>
    <row r="227" spans="2:10" customFormat="1" x14ac:dyDescent="0.3">
      <c r="B227" s="295"/>
      <c r="J227" s="18"/>
    </row>
    <row r="228" spans="2:10" customFormat="1" x14ac:dyDescent="0.3">
      <c r="B228" s="295"/>
      <c r="J228" s="18"/>
    </row>
    <row r="229" spans="2:10" customFormat="1" x14ac:dyDescent="0.3">
      <c r="B229" s="295"/>
      <c r="J229" s="18"/>
    </row>
    <row r="230" spans="2:10" customFormat="1" x14ac:dyDescent="0.3">
      <c r="B230" s="295"/>
      <c r="J230" s="18"/>
    </row>
    <row r="231" spans="2:10" customFormat="1" x14ac:dyDescent="0.3">
      <c r="B231" s="295"/>
      <c r="J231" s="18"/>
    </row>
    <row r="232" spans="2:10" customFormat="1" x14ac:dyDescent="0.3">
      <c r="B232" s="295"/>
      <c r="J232" s="18"/>
    </row>
    <row r="233" spans="2:10" customFormat="1" x14ac:dyDescent="0.3">
      <c r="B233" s="295"/>
      <c r="J233" s="18"/>
    </row>
    <row r="234" spans="2:10" customFormat="1" x14ac:dyDescent="0.3">
      <c r="B234" s="295"/>
      <c r="J234" s="18"/>
    </row>
    <row r="235" spans="2:10" customFormat="1" x14ac:dyDescent="0.3">
      <c r="B235" s="295"/>
      <c r="J235" s="18"/>
    </row>
    <row r="236" spans="2:10" customFormat="1" x14ac:dyDescent="0.3">
      <c r="B236" s="295"/>
      <c r="J236" s="18"/>
    </row>
    <row r="237" spans="2:10" customFormat="1" x14ac:dyDescent="0.3">
      <c r="B237" s="295"/>
      <c r="J237" s="18"/>
    </row>
    <row r="238" spans="2:10" customFormat="1" x14ac:dyDescent="0.3">
      <c r="B238" s="295"/>
      <c r="J238" s="18"/>
    </row>
    <row r="239" spans="2:10" customFormat="1" x14ac:dyDescent="0.3">
      <c r="B239" s="295"/>
      <c r="J239" s="18"/>
    </row>
    <row r="240" spans="2:10" customFormat="1" x14ac:dyDescent="0.3">
      <c r="B240" s="295"/>
      <c r="J240" s="18"/>
    </row>
    <row r="241" spans="2:10" customFormat="1" x14ac:dyDescent="0.3">
      <c r="B241" s="295"/>
      <c r="J241" s="18"/>
    </row>
    <row r="242" spans="2:10" customFormat="1" x14ac:dyDescent="0.3">
      <c r="B242" s="295"/>
      <c r="J242" s="18"/>
    </row>
    <row r="243" spans="2:10" customFormat="1" x14ac:dyDescent="0.3">
      <c r="B243" s="295"/>
      <c r="J243" s="18"/>
    </row>
    <row r="244" spans="2:10" customFormat="1" x14ac:dyDescent="0.3">
      <c r="B244" s="295"/>
      <c r="J244" s="18"/>
    </row>
    <row r="245" spans="2:10" customFormat="1" x14ac:dyDescent="0.3">
      <c r="B245" s="295"/>
      <c r="J245" s="18"/>
    </row>
    <row r="246" spans="2:10" customFormat="1" x14ac:dyDescent="0.3">
      <c r="B246" s="295"/>
      <c r="J246" s="18"/>
    </row>
    <row r="247" spans="2:10" customFormat="1" x14ac:dyDescent="0.3">
      <c r="B247" s="295"/>
      <c r="J247" s="18"/>
    </row>
    <row r="248" spans="2:10" customFormat="1" x14ac:dyDescent="0.3">
      <c r="B248" s="295"/>
      <c r="J248" s="18"/>
    </row>
    <row r="249" spans="2:10" customFormat="1" x14ac:dyDescent="0.3">
      <c r="B249" s="295"/>
      <c r="J249" s="18"/>
    </row>
    <row r="250" spans="2:10" customFormat="1" x14ac:dyDescent="0.3">
      <c r="B250" s="295"/>
      <c r="J250" s="18"/>
    </row>
    <row r="251" spans="2:10" customFormat="1" x14ac:dyDescent="0.3">
      <c r="B251" s="295"/>
      <c r="J251" s="18"/>
    </row>
    <row r="252" spans="2:10" customFormat="1" x14ac:dyDescent="0.3">
      <c r="B252" s="295"/>
      <c r="J252" s="18"/>
    </row>
    <row r="253" spans="2:10" customFormat="1" x14ac:dyDescent="0.3">
      <c r="B253" s="295"/>
      <c r="J253" s="18"/>
    </row>
    <row r="254" spans="2:10" customFormat="1" x14ac:dyDescent="0.3">
      <c r="B254" s="295"/>
      <c r="J254" s="18"/>
    </row>
    <row r="255" spans="2:10" customFormat="1" x14ac:dyDescent="0.3">
      <c r="B255" s="295"/>
      <c r="J255" s="18"/>
    </row>
    <row r="256" spans="2:10" customFormat="1" x14ac:dyDescent="0.3">
      <c r="B256" s="295"/>
      <c r="J256" s="18"/>
    </row>
    <row r="257" spans="2:10" customFormat="1" x14ac:dyDescent="0.3">
      <c r="B257" s="295"/>
      <c r="J257" s="18"/>
    </row>
    <row r="258" spans="2:10" customFormat="1" x14ac:dyDescent="0.3">
      <c r="B258" s="295"/>
      <c r="J258" s="18"/>
    </row>
    <row r="259" spans="2:10" customFormat="1" x14ac:dyDescent="0.3">
      <c r="B259" s="295"/>
      <c r="J259" s="18"/>
    </row>
    <row r="260" spans="2:10" customFormat="1" x14ac:dyDescent="0.3">
      <c r="B260" s="295"/>
      <c r="J260" s="18"/>
    </row>
    <row r="261" spans="2:10" customFormat="1" x14ac:dyDescent="0.3">
      <c r="B261" s="295"/>
      <c r="J261" s="18"/>
    </row>
    <row r="262" spans="2:10" customFormat="1" x14ac:dyDescent="0.3">
      <c r="B262" s="295"/>
      <c r="J262" s="18"/>
    </row>
    <row r="263" spans="2:10" customFormat="1" x14ac:dyDescent="0.3">
      <c r="B263" s="295"/>
      <c r="J263" s="18"/>
    </row>
    <row r="264" spans="2:10" customFormat="1" x14ac:dyDescent="0.3">
      <c r="B264" s="295"/>
      <c r="J264" s="18"/>
    </row>
    <row r="265" spans="2:10" customFormat="1" x14ac:dyDescent="0.3">
      <c r="B265" s="295"/>
      <c r="J265" s="18"/>
    </row>
    <row r="266" spans="2:10" customFormat="1" x14ac:dyDescent="0.3">
      <c r="B266" s="295"/>
      <c r="J266" s="18"/>
    </row>
    <row r="267" spans="2:10" customFormat="1" x14ac:dyDescent="0.3">
      <c r="B267" s="295"/>
      <c r="J267" s="18"/>
    </row>
    <row r="268" spans="2:10" customFormat="1" x14ac:dyDescent="0.3">
      <c r="B268" s="295"/>
      <c r="J268" s="18"/>
    </row>
    <row r="269" spans="2:10" customFormat="1" x14ac:dyDescent="0.3">
      <c r="B269" s="295"/>
      <c r="J269" s="18"/>
    </row>
    <row r="270" spans="2:10" customFormat="1" x14ac:dyDescent="0.3">
      <c r="B270" s="295"/>
      <c r="J270" s="18"/>
    </row>
    <row r="271" spans="2:10" customFormat="1" x14ac:dyDescent="0.3">
      <c r="B271" s="295"/>
      <c r="J271" s="18"/>
    </row>
    <row r="272" spans="2:10" customFormat="1" x14ac:dyDescent="0.3">
      <c r="B272" s="295"/>
      <c r="J272" s="18"/>
    </row>
    <row r="273" spans="2:10" customFormat="1" x14ac:dyDescent="0.3">
      <c r="B273" s="295"/>
      <c r="J273" s="18"/>
    </row>
    <row r="274" spans="2:10" customFormat="1" x14ac:dyDescent="0.3">
      <c r="B274" s="295"/>
      <c r="J274" s="18"/>
    </row>
    <row r="275" spans="2:10" customFormat="1" x14ac:dyDescent="0.3">
      <c r="B275" s="295"/>
      <c r="J275" s="18"/>
    </row>
    <row r="276" spans="2:10" customFormat="1" x14ac:dyDescent="0.3">
      <c r="B276" s="295"/>
      <c r="J276" s="18"/>
    </row>
    <row r="277" spans="2:10" customFormat="1" x14ac:dyDescent="0.3">
      <c r="B277" s="295"/>
      <c r="J277" s="18"/>
    </row>
    <row r="278" spans="2:10" customFormat="1" x14ac:dyDescent="0.3">
      <c r="B278" s="295"/>
      <c r="J278" s="18"/>
    </row>
    <row r="279" spans="2:10" customFormat="1" x14ac:dyDescent="0.3">
      <c r="B279" s="295"/>
      <c r="J279" s="18"/>
    </row>
    <row r="280" spans="2:10" customFormat="1" x14ac:dyDescent="0.3">
      <c r="B280" s="295"/>
      <c r="J280" s="18"/>
    </row>
    <row r="281" spans="2:10" customFormat="1" x14ac:dyDescent="0.3">
      <c r="B281" s="295"/>
      <c r="J281" s="18"/>
    </row>
    <row r="282" spans="2:10" customFormat="1" x14ac:dyDescent="0.3">
      <c r="B282" s="295"/>
      <c r="J282" s="18"/>
    </row>
    <row r="283" spans="2:10" customFormat="1" x14ac:dyDescent="0.3">
      <c r="B283" s="295"/>
      <c r="J283" s="18"/>
    </row>
    <row r="284" spans="2:10" customFormat="1" x14ac:dyDescent="0.3">
      <c r="B284" s="295"/>
      <c r="J284" s="18"/>
    </row>
    <row r="285" spans="2:10" customFormat="1" x14ac:dyDescent="0.3">
      <c r="B285" s="295"/>
      <c r="J285" s="18"/>
    </row>
    <row r="286" spans="2:10" customFormat="1" x14ac:dyDescent="0.3">
      <c r="B286" s="295"/>
      <c r="J286" s="18"/>
    </row>
    <row r="287" spans="2:10" customFormat="1" x14ac:dyDescent="0.3">
      <c r="B287" s="295"/>
      <c r="J287" s="18"/>
    </row>
    <row r="288" spans="2:10" customFormat="1" x14ac:dyDescent="0.3">
      <c r="B288" s="295"/>
      <c r="J288" s="18"/>
    </row>
    <row r="289" spans="2:10" customFormat="1" x14ac:dyDescent="0.3">
      <c r="B289" s="295"/>
      <c r="J289" s="18"/>
    </row>
    <row r="290" spans="2:10" customFormat="1" x14ac:dyDescent="0.3">
      <c r="B290" s="295"/>
      <c r="J290" s="18"/>
    </row>
    <row r="291" spans="2:10" customFormat="1" x14ac:dyDescent="0.3">
      <c r="B291" s="295"/>
      <c r="J291" s="18"/>
    </row>
    <row r="292" spans="2:10" customFormat="1" x14ac:dyDescent="0.3">
      <c r="B292" s="295"/>
      <c r="J292" s="18"/>
    </row>
    <row r="293" spans="2:10" customFormat="1" x14ac:dyDescent="0.3">
      <c r="B293" s="295"/>
      <c r="J293" s="18"/>
    </row>
    <row r="294" spans="2:10" customFormat="1" x14ac:dyDescent="0.3">
      <c r="B294" s="295"/>
      <c r="J294" s="18"/>
    </row>
    <row r="295" spans="2:10" customFormat="1" x14ac:dyDescent="0.3">
      <c r="B295" s="295"/>
      <c r="J295" s="18"/>
    </row>
    <row r="296" spans="2:10" customFormat="1" x14ac:dyDescent="0.3">
      <c r="B296" s="295"/>
      <c r="J296" s="18"/>
    </row>
    <row r="297" spans="2:10" customFormat="1" x14ac:dyDescent="0.3">
      <c r="B297" s="295"/>
      <c r="J297" s="18"/>
    </row>
    <row r="298" spans="2:10" customFormat="1" x14ac:dyDescent="0.3">
      <c r="B298" s="295"/>
      <c r="J298" s="18"/>
    </row>
    <row r="299" spans="2:10" customFormat="1" x14ac:dyDescent="0.3">
      <c r="B299" s="295"/>
      <c r="J299" s="18"/>
    </row>
    <row r="300" spans="2:10" customFormat="1" x14ac:dyDescent="0.3">
      <c r="B300" s="295"/>
      <c r="J300" s="18"/>
    </row>
    <row r="301" spans="2:10" customFormat="1" x14ac:dyDescent="0.3">
      <c r="B301" s="295"/>
      <c r="J301" s="18"/>
    </row>
    <row r="302" spans="2:10" customFormat="1" x14ac:dyDescent="0.3">
      <c r="B302" s="295"/>
      <c r="J302" s="18"/>
    </row>
    <row r="303" spans="2:10" customFormat="1" x14ac:dyDescent="0.3">
      <c r="B303" s="295"/>
      <c r="J303" s="18"/>
    </row>
    <row r="304" spans="2:10" customFormat="1" x14ac:dyDescent="0.3">
      <c r="B304" s="295"/>
      <c r="J304" s="18"/>
    </row>
    <row r="305" spans="2:10" customFormat="1" x14ac:dyDescent="0.3">
      <c r="B305" s="295"/>
      <c r="J305" s="18"/>
    </row>
    <row r="306" spans="2:10" customFormat="1" x14ac:dyDescent="0.3">
      <c r="B306" s="295"/>
      <c r="J306" s="18"/>
    </row>
    <row r="307" spans="2:10" customFormat="1" x14ac:dyDescent="0.3">
      <c r="B307" s="295"/>
      <c r="J307" s="18"/>
    </row>
    <row r="308" spans="2:10" customFormat="1" x14ac:dyDescent="0.3">
      <c r="B308" s="295"/>
      <c r="J308" s="18"/>
    </row>
    <row r="309" spans="2:10" customFormat="1" x14ac:dyDescent="0.3">
      <c r="B309" s="295"/>
      <c r="J309" s="18"/>
    </row>
    <row r="310" spans="2:10" customFormat="1" x14ac:dyDescent="0.3">
      <c r="B310" s="295"/>
      <c r="J310" s="18"/>
    </row>
    <row r="311" spans="2:10" customFormat="1" x14ac:dyDescent="0.3">
      <c r="B311" s="295"/>
      <c r="J311" s="18"/>
    </row>
    <row r="312" spans="2:10" customFormat="1" x14ac:dyDescent="0.3">
      <c r="B312" s="295"/>
      <c r="J312" s="18"/>
    </row>
    <row r="313" spans="2:10" customFormat="1" x14ac:dyDescent="0.3">
      <c r="B313" s="295"/>
      <c r="J313" s="18"/>
    </row>
    <row r="314" spans="2:10" customFormat="1" x14ac:dyDescent="0.3">
      <c r="B314" s="295"/>
      <c r="J314" s="18"/>
    </row>
    <row r="315" spans="2:10" customFormat="1" x14ac:dyDescent="0.3">
      <c r="B315" s="295"/>
      <c r="J315" s="18"/>
    </row>
    <row r="316" spans="2:10" customFormat="1" x14ac:dyDescent="0.3">
      <c r="B316" s="295"/>
      <c r="J316" s="18"/>
    </row>
    <row r="317" spans="2:10" customFormat="1" x14ac:dyDescent="0.3">
      <c r="B317" s="295"/>
      <c r="J317" s="18"/>
    </row>
    <row r="318" spans="2:10" customFormat="1" x14ac:dyDescent="0.3">
      <c r="B318" s="295"/>
      <c r="J318" s="18"/>
    </row>
    <row r="319" spans="2:10" customFormat="1" x14ac:dyDescent="0.3">
      <c r="B319" s="295"/>
      <c r="J319" s="18"/>
    </row>
    <row r="320" spans="2:10" customFormat="1" x14ac:dyDescent="0.3">
      <c r="B320" s="295"/>
      <c r="J320" s="18"/>
    </row>
    <row r="321" spans="2:10" customFormat="1" x14ac:dyDescent="0.3">
      <c r="B321" s="295"/>
      <c r="J321" s="18"/>
    </row>
    <row r="322" spans="2:10" customFormat="1" x14ac:dyDescent="0.3">
      <c r="B322" s="295"/>
      <c r="J322" s="18"/>
    </row>
    <row r="323" spans="2:10" customFormat="1" x14ac:dyDescent="0.3">
      <c r="B323" s="295"/>
      <c r="J323" s="18"/>
    </row>
    <row r="324" spans="2:10" customFormat="1" x14ac:dyDescent="0.3">
      <c r="B324" s="295"/>
      <c r="J324" s="18"/>
    </row>
    <row r="325" spans="2:10" customFormat="1" x14ac:dyDescent="0.3">
      <c r="B325" s="295"/>
      <c r="J325" s="18"/>
    </row>
    <row r="326" spans="2:10" customFormat="1" x14ac:dyDescent="0.3">
      <c r="B326" s="295"/>
      <c r="J326" s="18"/>
    </row>
    <row r="327" spans="2:10" customFormat="1" x14ac:dyDescent="0.3">
      <c r="B327" s="295"/>
      <c r="J327" s="18"/>
    </row>
    <row r="328" spans="2:10" customFormat="1" x14ac:dyDescent="0.3">
      <c r="B328" s="295"/>
      <c r="J328" s="18"/>
    </row>
    <row r="329" spans="2:10" customFormat="1" x14ac:dyDescent="0.3">
      <c r="B329" s="295"/>
      <c r="J329" s="18"/>
    </row>
    <row r="330" spans="2:10" customFormat="1" x14ac:dyDescent="0.3">
      <c r="B330" s="295"/>
      <c r="J330" s="18"/>
    </row>
    <row r="331" spans="2:10" customFormat="1" x14ac:dyDescent="0.3">
      <c r="B331" s="295"/>
      <c r="J331" s="18"/>
    </row>
    <row r="332" spans="2:10" customFormat="1" x14ac:dyDescent="0.3">
      <c r="B332" s="295"/>
      <c r="J332" s="18"/>
    </row>
    <row r="333" spans="2:10" customFormat="1" x14ac:dyDescent="0.3">
      <c r="B333" s="295"/>
      <c r="J333" s="18"/>
    </row>
    <row r="334" spans="2:10" customFormat="1" x14ac:dyDescent="0.3">
      <c r="B334" s="295"/>
      <c r="J334" s="18"/>
    </row>
    <row r="335" spans="2:10" customFormat="1" x14ac:dyDescent="0.3">
      <c r="B335" s="295"/>
      <c r="J335" s="18"/>
    </row>
    <row r="336" spans="2:10" customFormat="1" x14ac:dyDescent="0.3">
      <c r="B336" s="295"/>
      <c r="J336" s="18"/>
    </row>
    <row r="337" spans="2:10" customFormat="1" x14ac:dyDescent="0.3">
      <c r="B337" s="295"/>
      <c r="J337" s="18"/>
    </row>
    <row r="338" spans="2:10" customFormat="1" x14ac:dyDescent="0.3">
      <c r="B338" s="295"/>
      <c r="J338" s="18"/>
    </row>
    <row r="339" spans="2:10" customFormat="1" x14ac:dyDescent="0.3">
      <c r="B339" s="295"/>
      <c r="J339" s="18"/>
    </row>
    <row r="340" spans="2:10" customFormat="1" x14ac:dyDescent="0.3">
      <c r="B340" s="295"/>
      <c r="J340" s="18"/>
    </row>
    <row r="341" spans="2:10" customFormat="1" x14ac:dyDescent="0.3">
      <c r="B341" s="295"/>
      <c r="J341" s="18"/>
    </row>
    <row r="342" spans="2:10" customFormat="1" x14ac:dyDescent="0.3">
      <c r="B342" s="295"/>
      <c r="J342" s="18"/>
    </row>
    <row r="343" spans="2:10" customFormat="1" x14ac:dyDescent="0.3">
      <c r="B343" s="295"/>
      <c r="J343" s="18"/>
    </row>
    <row r="344" spans="2:10" customFormat="1" x14ac:dyDescent="0.3">
      <c r="B344" s="295"/>
      <c r="J344" s="18"/>
    </row>
    <row r="345" spans="2:10" customFormat="1" x14ac:dyDescent="0.3">
      <c r="B345" s="295"/>
      <c r="J345" s="18"/>
    </row>
    <row r="346" spans="2:10" customFormat="1" x14ac:dyDescent="0.3">
      <c r="B346" s="295"/>
      <c r="J346" s="18"/>
    </row>
    <row r="347" spans="2:10" customFormat="1" x14ac:dyDescent="0.3">
      <c r="B347" s="295"/>
      <c r="J347" s="18"/>
    </row>
    <row r="348" spans="2:10" customFormat="1" x14ac:dyDescent="0.3">
      <c r="B348" s="295"/>
      <c r="J348" s="18"/>
    </row>
    <row r="349" spans="2:10" customFormat="1" x14ac:dyDescent="0.3">
      <c r="B349" s="295"/>
      <c r="J349" s="18"/>
    </row>
    <row r="350" spans="2:10" customFormat="1" x14ac:dyDescent="0.3">
      <c r="B350" s="295"/>
      <c r="J350" s="18"/>
    </row>
    <row r="351" spans="2:10" customFormat="1" x14ac:dyDescent="0.3">
      <c r="B351" s="295"/>
      <c r="J351" s="18"/>
    </row>
    <row r="352" spans="2:10" customFormat="1" x14ac:dyDescent="0.3">
      <c r="B352" s="295"/>
      <c r="J352" s="18"/>
    </row>
    <row r="353" spans="2:10" customFormat="1" x14ac:dyDescent="0.3">
      <c r="B353" s="295"/>
      <c r="J353" s="18"/>
    </row>
    <row r="354" spans="2:10" customFormat="1" x14ac:dyDescent="0.3">
      <c r="B354" s="295"/>
      <c r="J354" s="18"/>
    </row>
    <row r="355" spans="2:10" customFormat="1" x14ac:dyDescent="0.3">
      <c r="B355" s="295"/>
      <c r="J355" s="18"/>
    </row>
    <row r="356" spans="2:10" customFormat="1" x14ac:dyDescent="0.3">
      <c r="B356" s="295"/>
      <c r="J356" s="18"/>
    </row>
    <row r="357" spans="2:10" customFormat="1" x14ac:dyDescent="0.3">
      <c r="B357" s="295"/>
      <c r="J357" s="18"/>
    </row>
    <row r="358" spans="2:10" customFormat="1" x14ac:dyDescent="0.3">
      <c r="B358" s="295"/>
      <c r="J358" s="18"/>
    </row>
    <row r="359" spans="2:10" customFormat="1" x14ac:dyDescent="0.3">
      <c r="B359" s="295"/>
      <c r="J359" s="18"/>
    </row>
    <row r="360" spans="2:10" customFormat="1" x14ac:dyDescent="0.3">
      <c r="B360" s="295"/>
      <c r="J360" s="18"/>
    </row>
    <row r="361" spans="2:10" customFormat="1" x14ac:dyDescent="0.3">
      <c r="B361" s="295"/>
      <c r="J361" s="18"/>
    </row>
    <row r="362" spans="2:10" customFormat="1" x14ac:dyDescent="0.3">
      <c r="B362" s="295"/>
      <c r="J362" s="18"/>
    </row>
    <row r="363" spans="2:10" customFormat="1" x14ac:dyDescent="0.3">
      <c r="B363" s="295"/>
      <c r="J363" s="18"/>
    </row>
    <row r="364" spans="2:10" customFormat="1" x14ac:dyDescent="0.3">
      <c r="B364" s="295"/>
      <c r="J364" s="18"/>
    </row>
    <row r="365" spans="2:10" customFormat="1" x14ac:dyDescent="0.3">
      <c r="B365" s="295"/>
      <c r="J365" s="18"/>
    </row>
    <row r="366" spans="2:10" customFormat="1" x14ac:dyDescent="0.3">
      <c r="B366" s="295"/>
      <c r="J366" s="18"/>
    </row>
    <row r="367" spans="2:10" customFormat="1" x14ac:dyDescent="0.3">
      <c r="B367" s="295"/>
      <c r="J367" s="18"/>
    </row>
    <row r="368" spans="2:10" customFormat="1" x14ac:dyDescent="0.3">
      <c r="B368" s="295"/>
      <c r="J368" s="18"/>
    </row>
    <row r="369" spans="2:10" customFormat="1" x14ac:dyDescent="0.3">
      <c r="B369" s="295"/>
      <c r="J369" s="18"/>
    </row>
    <row r="370" spans="2:10" customFormat="1" x14ac:dyDescent="0.3">
      <c r="B370" s="295"/>
      <c r="J370" s="18"/>
    </row>
    <row r="371" spans="2:10" customFormat="1" x14ac:dyDescent="0.3">
      <c r="B371" s="295"/>
      <c r="J371" s="18"/>
    </row>
    <row r="372" spans="2:10" customFormat="1" x14ac:dyDescent="0.3">
      <c r="B372" s="295"/>
      <c r="J372" s="18"/>
    </row>
    <row r="373" spans="2:10" customFormat="1" x14ac:dyDescent="0.3">
      <c r="B373" s="295"/>
      <c r="J373" s="18"/>
    </row>
    <row r="374" spans="2:10" customFormat="1" x14ac:dyDescent="0.3">
      <c r="B374" s="295"/>
      <c r="J374" s="18"/>
    </row>
    <row r="375" spans="2:10" customFormat="1" x14ac:dyDescent="0.3">
      <c r="B375" s="295"/>
      <c r="J375" s="18"/>
    </row>
    <row r="376" spans="2:10" customFormat="1" x14ac:dyDescent="0.3">
      <c r="B376" s="295"/>
      <c r="J376" s="18"/>
    </row>
    <row r="377" spans="2:10" customFormat="1" x14ac:dyDescent="0.3">
      <c r="B377" s="295"/>
      <c r="J377" s="18"/>
    </row>
    <row r="378" spans="2:10" customFormat="1" x14ac:dyDescent="0.3">
      <c r="B378" s="295"/>
      <c r="J378" s="18"/>
    </row>
    <row r="379" spans="2:10" customFormat="1" x14ac:dyDescent="0.3">
      <c r="B379" s="295"/>
      <c r="J379" s="18"/>
    </row>
    <row r="380" spans="2:10" customFormat="1" x14ac:dyDescent="0.3">
      <c r="B380" s="295"/>
      <c r="J380" s="18"/>
    </row>
    <row r="381" spans="2:10" customFormat="1" x14ac:dyDescent="0.3">
      <c r="B381" s="295"/>
      <c r="J381" s="18"/>
    </row>
    <row r="382" spans="2:10" customFormat="1" x14ac:dyDescent="0.3">
      <c r="B382" s="295"/>
      <c r="J382" s="18"/>
    </row>
    <row r="383" spans="2:10" customFormat="1" x14ac:dyDescent="0.3">
      <c r="B383" s="295"/>
      <c r="J383" s="18"/>
    </row>
    <row r="384" spans="2:10" customFormat="1" x14ac:dyDescent="0.3">
      <c r="B384" s="295"/>
      <c r="J384" s="18"/>
    </row>
    <row r="385" spans="13:19" x14ac:dyDescent="0.3">
      <c r="M385" s="74"/>
      <c r="N385" s="75"/>
      <c r="O385" s="75"/>
      <c r="P385" s="76"/>
      <c r="Q385" s="75"/>
      <c r="R385" s="75"/>
      <c r="S385" s="75"/>
    </row>
  </sheetData>
  <autoFilter ref="B2:S2" xr:uid="{852FCF70-14E8-41E5-8EF1-350D60DF8E2B}"/>
  <mergeCells count="133">
    <mergeCell ref="B24:B26"/>
    <mergeCell ref="C24:C26"/>
    <mergeCell ref="D24:D26"/>
    <mergeCell ref="E24:E26"/>
    <mergeCell ref="F24:F26"/>
    <mergeCell ref="G24:G26"/>
    <mergeCell ref="H24:H26"/>
    <mergeCell ref="I24:I26"/>
    <mergeCell ref="J24:J26"/>
    <mergeCell ref="S18:S20"/>
    <mergeCell ref="O18:O20"/>
    <mergeCell ref="P18:P20"/>
    <mergeCell ref="S24:S26"/>
    <mergeCell ref="K24:K26"/>
    <mergeCell ref="L24:L26"/>
    <mergeCell ref="M24:M26"/>
    <mergeCell ref="N24:N26"/>
    <mergeCell ref="O24:O26"/>
    <mergeCell ref="P24:P26"/>
    <mergeCell ref="O21:O23"/>
    <mergeCell ref="P21:P23"/>
    <mergeCell ref="S21:S23"/>
    <mergeCell ref="M18:M20"/>
    <mergeCell ref="N18:N20"/>
    <mergeCell ref="I21:I23"/>
    <mergeCell ref="J21:J23"/>
    <mergeCell ref="K21:K23"/>
    <mergeCell ref="L21:L23"/>
    <mergeCell ref="M21:M23"/>
    <mergeCell ref="N21:N23"/>
    <mergeCell ref="B21:B23"/>
    <mergeCell ref="C21:C23"/>
    <mergeCell ref="D21:D23"/>
    <mergeCell ref="E21:E23"/>
    <mergeCell ref="F21:F23"/>
    <mergeCell ref="G21:G23"/>
    <mergeCell ref="H21:H23"/>
    <mergeCell ref="G18:G20"/>
    <mergeCell ref="H18:H20"/>
    <mergeCell ref="I18:I20"/>
    <mergeCell ref="J18:J20"/>
    <mergeCell ref="K18:K20"/>
    <mergeCell ref="L18:L20"/>
    <mergeCell ref="B18:B20"/>
    <mergeCell ref="C18:C20"/>
    <mergeCell ref="D18:D20"/>
    <mergeCell ref="E18:E20"/>
    <mergeCell ref="F18:F20"/>
    <mergeCell ref="B12:B14"/>
    <mergeCell ref="C12:C14"/>
    <mergeCell ref="D12:D14"/>
    <mergeCell ref="E12:E14"/>
    <mergeCell ref="F12:F14"/>
    <mergeCell ref="G12:G14"/>
    <mergeCell ref="H12:H14"/>
    <mergeCell ref="B15:B17"/>
    <mergeCell ref="C15:C17"/>
    <mergeCell ref="D15:D17"/>
    <mergeCell ref="E15:E17"/>
    <mergeCell ref="F15:F17"/>
    <mergeCell ref="G15:G17"/>
    <mergeCell ref="H15:H17"/>
    <mergeCell ref="I15:I17"/>
    <mergeCell ref="J15:J17"/>
    <mergeCell ref="O12:O14"/>
    <mergeCell ref="P12:P14"/>
    <mergeCell ref="S12:S14"/>
    <mergeCell ref="I12:I14"/>
    <mergeCell ref="J12:J14"/>
    <mergeCell ref="K12:K14"/>
    <mergeCell ref="L12:L14"/>
    <mergeCell ref="M12:M14"/>
    <mergeCell ref="N12:N14"/>
    <mergeCell ref="S15:S17"/>
    <mergeCell ref="K15:K17"/>
    <mergeCell ref="L15:L17"/>
    <mergeCell ref="M15:M17"/>
    <mergeCell ref="N15:N17"/>
    <mergeCell ref="O15:O17"/>
    <mergeCell ref="P15:P17"/>
    <mergeCell ref="S9:S11"/>
    <mergeCell ref="K9:K11"/>
    <mergeCell ref="L9:L11"/>
    <mergeCell ref="M9:M11"/>
    <mergeCell ref="N9:N11"/>
    <mergeCell ref="O9:O11"/>
    <mergeCell ref="P9:P11"/>
    <mergeCell ref="B9:B11"/>
    <mergeCell ref="C9:C11"/>
    <mergeCell ref="D9:D11"/>
    <mergeCell ref="E9:E11"/>
    <mergeCell ref="F9:F11"/>
    <mergeCell ref="G9:G11"/>
    <mergeCell ref="H9:H11"/>
    <mergeCell ref="I9:I11"/>
    <mergeCell ref="J9:J11"/>
    <mergeCell ref="O6:O8"/>
    <mergeCell ref="P6:P8"/>
    <mergeCell ref="S6:S8"/>
    <mergeCell ref="I6:I8"/>
    <mergeCell ref="J6:J8"/>
    <mergeCell ref="K6:K8"/>
    <mergeCell ref="L6:L8"/>
    <mergeCell ref="M6:M8"/>
    <mergeCell ref="N6:N8"/>
    <mergeCell ref="B6:B8"/>
    <mergeCell ref="C6:C8"/>
    <mergeCell ref="D6:D8"/>
    <mergeCell ref="E6:E8"/>
    <mergeCell ref="F6:F8"/>
    <mergeCell ref="G6:G8"/>
    <mergeCell ref="H6:H8"/>
    <mergeCell ref="M3:M5"/>
    <mergeCell ref="N3:N5"/>
    <mergeCell ref="G3:G5"/>
    <mergeCell ref="H3:H5"/>
    <mergeCell ref="I3:I5"/>
    <mergeCell ref="J3:J5"/>
    <mergeCell ref="K3:K5"/>
    <mergeCell ref="L3:L5"/>
    <mergeCell ref="S3:S5"/>
    <mergeCell ref="O3:O5"/>
    <mergeCell ref="P3:P5"/>
    <mergeCell ref="Q1:S1"/>
    <mergeCell ref="C1:E1"/>
    <mergeCell ref="F1:I1"/>
    <mergeCell ref="J1:L1"/>
    <mergeCell ref="M1:P1"/>
    <mergeCell ref="B3:B5"/>
    <mergeCell ref="C3:C5"/>
    <mergeCell ref="D3:D5"/>
    <mergeCell ref="E3:E5"/>
    <mergeCell ref="F3:F5"/>
  </mergeCells>
  <pageMargins left="0.7" right="0.7" top="0.75" bottom="0.75" header="0.3" footer="0.3"/>
  <pageSetup paperSize="9" orientation="portrait" horizontalDpi="300" verticalDpi="0"/>
  <extLst>
    <ext xmlns:x14="http://schemas.microsoft.com/office/spreadsheetml/2009/9/main" uri="{CCE6A557-97BC-4b89-ADB6-D9C93CAAB3DF}">
      <x14:dataValidations xmlns:xm="http://schemas.microsoft.com/office/excel/2006/main" count="8">
        <x14:dataValidation type="list" allowBlank="1" showInputMessage="1" showErrorMessage="1" xr:uid="{C0117EEF-32F6-4DD5-B9E5-3F5681186AB2}">
          <x14:formula1>
            <xm:f>'Look ups'!$D$2:$D$6</xm:f>
          </x14:formula1>
          <xm:sqref>J3 J9 J12 J15 J18 J21 J6 J24</xm:sqref>
        </x14:dataValidation>
        <x14:dataValidation type="list" allowBlank="1" showInputMessage="1" showErrorMessage="1" xr:uid="{A34F1751-8A35-4F2D-82CB-811CF9AEE0F1}">
          <x14:formula1>
            <xm:f>'Look ups'!$C$2:$C$10</xm:f>
          </x14:formula1>
          <xm:sqref>F21 F15 F9 F12 F24</xm:sqref>
        </x14:dataValidation>
        <x14:dataValidation type="list" allowBlank="1" showInputMessage="1" showErrorMessage="1" xr:uid="{C2A8AF86-841C-4181-AFCA-99713178162D}">
          <x14:formula1>
            <xm:f>'Look ups'!$C$2:$C$14</xm:f>
          </x14:formula1>
          <xm:sqref>F18 F3 F6</xm:sqref>
        </x14:dataValidation>
        <x14:dataValidation type="list" allowBlank="1" showInputMessage="1" showErrorMessage="1" xr:uid="{E7DC3B03-E5EC-4BBC-8980-D01DE6E10D6F}">
          <x14:formula1>
            <xm:f>'Look ups'!$A$2:$A$9</xm:f>
          </x14:formula1>
          <xm:sqref>C3 C9 C12 C6 C18 C21</xm:sqref>
        </x14:dataValidation>
        <x14:dataValidation type="list" allowBlank="1" showInputMessage="1" showErrorMessage="1" xr:uid="{DDF9D0FB-3C17-4252-981B-DDE001059558}">
          <x14:formula1>
            <xm:f>'Look ups'!$B$2:$B$11</xm:f>
          </x14:formula1>
          <xm:sqref>D3 D9 D12 D15 D18 D21 D6</xm:sqref>
        </x14:dataValidation>
        <x14:dataValidation type="list" allowBlank="1" showInputMessage="1" showErrorMessage="1" xr:uid="{8714C2ED-E99C-45EF-B5E0-11ED9BDBE28E}">
          <x14:formula1>
            <xm:f>'Look ups'!$A$2:$A$10</xm:f>
          </x14:formula1>
          <xm:sqref>C15</xm:sqref>
        </x14:dataValidation>
        <x14:dataValidation type="list" allowBlank="1" showInputMessage="1" showErrorMessage="1" xr:uid="{41972EB1-5DF8-4CCF-AC33-DD1D19AF69F9}">
          <x14:formula1>
            <xm:f>'Look ups'!$E$2:$E$6</xm:f>
          </x14:formula1>
          <xm:sqref>L3:L26</xm:sqref>
        </x14:dataValidation>
        <x14:dataValidation type="list" allowBlank="1" showInputMessage="1" showErrorMessage="1" xr:uid="{9A157B7A-BD57-4FD3-BF4C-68BA67D1428D}">
          <x14:formula1>
            <xm:f>'Look ups'!$G$2:$G$6</xm:f>
          </x14:formula1>
          <xm:sqref>O3:O26 M3:M26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B5D19-3056-4492-A9D7-73ADE79DE039}">
  <sheetPr>
    <tabColor rgb="FF00B050"/>
  </sheetPr>
  <dimension ref="A1:Z384"/>
  <sheetViews>
    <sheetView topLeftCell="L4" zoomScale="50" zoomScaleNormal="50" workbookViewId="0">
      <selection activeCell="O9" sqref="O9:O11"/>
    </sheetView>
  </sheetViews>
  <sheetFormatPr defaultRowHeight="15" x14ac:dyDescent="0.25"/>
  <cols>
    <col min="1" max="1" width="3.5703125" customWidth="1"/>
    <col min="2" max="2" width="24.5703125" bestFit="1" customWidth="1"/>
    <col min="3" max="3" width="14.5703125" style="9" customWidth="1"/>
    <col min="4" max="4" width="14.28515625" customWidth="1"/>
    <col min="5" max="5" width="21.5703125" style="8" customWidth="1"/>
    <col min="6" max="6" width="17.7109375" style="9" customWidth="1"/>
    <col min="7" max="7" width="24.5703125" customWidth="1"/>
    <col min="8" max="8" width="20.42578125" customWidth="1"/>
    <col min="9" max="9" width="17.28515625" style="8" customWidth="1"/>
    <col min="10" max="10" width="18.5703125" style="13" customWidth="1"/>
    <col min="11" max="11" width="24.28515625" customWidth="1"/>
    <col min="12" max="12" width="15.5703125" customWidth="1"/>
    <col min="13" max="13" width="15.5703125" style="12" customWidth="1"/>
    <col min="14" max="15" width="15.5703125" style="2" customWidth="1"/>
    <col min="16" max="16" width="15.5703125" style="14" customWidth="1"/>
    <col min="17" max="17" width="15.5703125" style="3" customWidth="1"/>
    <col min="18" max="18" width="27.28515625" style="2" customWidth="1"/>
    <col min="19" max="22" width="28.7109375" style="2" customWidth="1"/>
    <col min="23" max="23" width="18.42578125" style="2" customWidth="1"/>
    <col min="24" max="24" width="26.7109375" style="14" customWidth="1"/>
    <col min="25" max="25" width="28.7109375" style="2" customWidth="1"/>
    <col min="26" max="26" width="19.28515625" customWidth="1"/>
  </cols>
  <sheetData>
    <row r="1" spans="1:26" ht="16.5" thickBot="1" x14ac:dyDescent="0.3">
      <c r="B1" s="10"/>
      <c r="C1" s="456" t="s">
        <v>0</v>
      </c>
      <c r="D1" s="456"/>
      <c r="E1" s="456"/>
      <c r="F1" s="457" t="s">
        <v>1</v>
      </c>
      <c r="G1" s="457"/>
      <c r="H1" s="457"/>
      <c r="I1" s="457"/>
      <c r="J1" s="456" t="s">
        <v>2</v>
      </c>
      <c r="K1" s="456"/>
      <c r="L1" s="456"/>
      <c r="M1" s="458" t="s">
        <v>3</v>
      </c>
      <c r="N1" s="458"/>
      <c r="O1" s="458"/>
      <c r="P1" s="456"/>
      <c r="Q1" s="459" t="s">
        <v>4</v>
      </c>
      <c r="R1" s="460"/>
      <c r="S1" s="460"/>
      <c r="T1" s="460"/>
      <c r="U1" s="460"/>
      <c r="V1" s="460"/>
      <c r="W1" s="460"/>
      <c r="X1" s="460"/>
      <c r="Y1" s="460"/>
      <c r="Z1" s="460"/>
    </row>
    <row r="2" spans="1:26" ht="96.6" customHeight="1" thickBot="1" x14ac:dyDescent="0.35">
      <c r="A2" s="6" t="s">
        <v>5</v>
      </c>
      <c r="B2" s="11" t="s">
        <v>6</v>
      </c>
      <c r="C2" s="5" t="s">
        <v>7</v>
      </c>
      <c r="D2" s="6" t="s">
        <v>8</v>
      </c>
      <c r="E2" s="7" t="s">
        <v>9</v>
      </c>
      <c r="F2" s="5" t="s">
        <v>10</v>
      </c>
      <c r="G2" s="6" t="s">
        <v>11</v>
      </c>
      <c r="H2" s="6" t="s">
        <v>12</v>
      </c>
      <c r="I2" s="16" t="s">
        <v>13</v>
      </c>
      <c r="J2" s="17" t="s">
        <v>14</v>
      </c>
      <c r="K2" s="6" t="s">
        <v>15</v>
      </c>
      <c r="L2" s="7" t="s">
        <v>16</v>
      </c>
      <c r="M2" s="23" t="s">
        <v>17</v>
      </c>
      <c r="N2" s="24" t="s">
        <v>18</v>
      </c>
      <c r="O2" s="24" t="s">
        <v>19</v>
      </c>
      <c r="P2" s="25" t="s">
        <v>20</v>
      </c>
      <c r="Q2" s="26" t="s">
        <v>21</v>
      </c>
      <c r="R2" s="24" t="s">
        <v>22</v>
      </c>
      <c r="S2" s="24" t="s">
        <v>23</v>
      </c>
      <c r="T2" s="26" t="s">
        <v>24</v>
      </c>
      <c r="U2" s="24" t="s">
        <v>22</v>
      </c>
      <c r="V2" s="24" t="s">
        <v>23</v>
      </c>
      <c r="W2" s="24" t="s">
        <v>25</v>
      </c>
      <c r="X2" s="27" t="s">
        <v>26</v>
      </c>
      <c r="Y2" s="25" t="s">
        <v>23</v>
      </c>
      <c r="Z2" s="38" t="s">
        <v>27</v>
      </c>
    </row>
    <row r="3" spans="1:26" ht="146.1" customHeight="1" x14ac:dyDescent="0.25">
      <c r="B3" s="471" t="s">
        <v>150</v>
      </c>
      <c r="C3" s="379" t="s">
        <v>54</v>
      </c>
      <c r="D3" s="370" t="s">
        <v>55</v>
      </c>
      <c r="E3" s="390" t="s">
        <v>56</v>
      </c>
      <c r="F3" s="379" t="s">
        <v>151</v>
      </c>
      <c r="G3" s="370" t="s">
        <v>152</v>
      </c>
      <c r="H3" s="370" t="s">
        <v>153</v>
      </c>
      <c r="I3" s="376" t="s">
        <v>154</v>
      </c>
      <c r="J3" s="420" t="s">
        <v>36</v>
      </c>
      <c r="K3" s="370" t="s">
        <v>155</v>
      </c>
      <c r="L3" s="423">
        <v>5</v>
      </c>
      <c r="M3" s="421">
        <v>3</v>
      </c>
      <c r="N3" s="496">
        <f t="shared" ref="N3" si="0">L3*M3</f>
        <v>15</v>
      </c>
      <c r="O3" s="429">
        <v>5</v>
      </c>
      <c r="P3" s="497">
        <f t="shared" ref="P3" si="1">L3*O3</f>
        <v>25</v>
      </c>
      <c r="Q3" s="498" t="s">
        <v>38</v>
      </c>
      <c r="R3" s="371" t="s">
        <v>156</v>
      </c>
      <c r="S3" s="377" t="s">
        <v>157</v>
      </c>
      <c r="T3" s="21" t="s">
        <v>38</v>
      </c>
      <c r="U3" s="56" t="s">
        <v>156</v>
      </c>
      <c r="V3" s="391" t="s">
        <v>158</v>
      </c>
      <c r="W3" s="21" t="s">
        <v>38</v>
      </c>
      <c r="X3" s="56" t="s">
        <v>156</v>
      </c>
      <c r="Y3" s="383" t="s">
        <v>158</v>
      </c>
      <c r="Z3" s="46" t="s">
        <v>159</v>
      </c>
    </row>
    <row r="4" spans="1:26" ht="65.099999999999994" customHeight="1" x14ac:dyDescent="0.25">
      <c r="A4">
        <v>9</v>
      </c>
      <c r="B4" s="471"/>
      <c r="C4" s="379"/>
      <c r="D4" s="370"/>
      <c r="E4" s="390"/>
      <c r="F4" s="379"/>
      <c r="G4" s="370"/>
      <c r="H4" s="370"/>
      <c r="I4" s="376"/>
      <c r="J4" s="420"/>
      <c r="K4" s="370"/>
      <c r="L4" s="423"/>
      <c r="M4" s="425"/>
      <c r="N4" s="362"/>
      <c r="O4" s="415"/>
      <c r="P4" s="364"/>
      <c r="Q4" s="417"/>
      <c r="R4" s="363"/>
      <c r="S4" s="360"/>
      <c r="T4" s="34" t="s">
        <v>43</v>
      </c>
      <c r="U4" s="29" t="s">
        <v>160</v>
      </c>
      <c r="V4" s="418"/>
      <c r="W4" s="34" t="s">
        <v>43</v>
      </c>
      <c r="X4" s="29" t="s">
        <v>161</v>
      </c>
      <c r="Y4" s="401"/>
      <c r="Z4" s="46" t="s">
        <v>162</v>
      </c>
    </row>
    <row r="5" spans="1:26" ht="24.6" customHeight="1" thickBot="1" x14ac:dyDescent="0.3">
      <c r="B5" s="472"/>
      <c r="C5" s="380"/>
      <c r="D5" s="371"/>
      <c r="E5" s="391"/>
      <c r="F5" s="380"/>
      <c r="G5" s="371"/>
      <c r="H5" s="371"/>
      <c r="I5" s="377"/>
      <c r="J5" s="421"/>
      <c r="K5" s="371"/>
      <c r="L5" s="424"/>
      <c r="M5" s="425"/>
      <c r="N5" s="362"/>
      <c r="O5" s="415"/>
      <c r="P5" s="364"/>
      <c r="Q5" s="417"/>
      <c r="R5" s="363"/>
      <c r="S5" s="360"/>
      <c r="T5" s="34" t="s">
        <v>47</v>
      </c>
      <c r="U5" s="29" t="s">
        <v>163</v>
      </c>
      <c r="V5" s="418"/>
      <c r="W5" s="34" t="s">
        <v>47</v>
      </c>
      <c r="X5" s="29" t="s">
        <v>163</v>
      </c>
      <c r="Y5" s="401"/>
      <c r="Z5" s="46" t="s">
        <v>164</v>
      </c>
    </row>
    <row r="6" spans="1:26" ht="28.9" customHeight="1" x14ac:dyDescent="0.25">
      <c r="B6" s="470" t="s">
        <v>150</v>
      </c>
      <c r="C6" s="402" t="s">
        <v>69</v>
      </c>
      <c r="D6" s="392" t="s">
        <v>70</v>
      </c>
      <c r="E6" s="405" t="s">
        <v>71</v>
      </c>
      <c r="F6" s="402" t="s">
        <v>165</v>
      </c>
      <c r="G6" s="444" t="s">
        <v>166</v>
      </c>
      <c r="H6" s="392" t="s">
        <v>167</v>
      </c>
      <c r="I6" s="405" t="s">
        <v>168</v>
      </c>
      <c r="J6" s="412" t="s">
        <v>36</v>
      </c>
      <c r="K6" s="392" t="s">
        <v>155</v>
      </c>
      <c r="L6" s="395">
        <v>1</v>
      </c>
      <c r="M6" s="398">
        <v>3</v>
      </c>
      <c r="N6" s="362">
        <f t="shared" ref="N6" si="2">L6*M6</f>
        <v>3</v>
      </c>
      <c r="O6" s="366">
        <v>5</v>
      </c>
      <c r="P6" s="364">
        <f t="shared" ref="P6" si="3">L6*O6</f>
        <v>5</v>
      </c>
      <c r="Q6" s="384" t="s">
        <v>38</v>
      </c>
      <c r="R6" s="493" t="s">
        <v>39</v>
      </c>
      <c r="S6" s="488" t="s">
        <v>169</v>
      </c>
      <c r="T6" s="49" t="s">
        <v>38</v>
      </c>
      <c r="U6" s="50" t="s">
        <v>170</v>
      </c>
      <c r="V6" s="488" t="s">
        <v>169</v>
      </c>
      <c r="W6" s="49" t="s">
        <v>38</v>
      </c>
      <c r="X6" s="50" t="s">
        <v>170</v>
      </c>
      <c r="Y6" s="488" t="s">
        <v>169</v>
      </c>
      <c r="Z6" s="45" t="s">
        <v>159</v>
      </c>
    </row>
    <row r="7" spans="1:26" ht="150" x14ac:dyDescent="0.25">
      <c r="A7">
        <v>10</v>
      </c>
      <c r="B7" s="471"/>
      <c r="C7" s="403"/>
      <c r="D7" s="393"/>
      <c r="E7" s="406"/>
      <c r="F7" s="403"/>
      <c r="G7" s="445"/>
      <c r="H7" s="393"/>
      <c r="I7" s="406"/>
      <c r="J7" s="413"/>
      <c r="K7" s="393"/>
      <c r="L7" s="396"/>
      <c r="M7" s="398"/>
      <c r="N7" s="362"/>
      <c r="O7" s="366"/>
      <c r="P7" s="364"/>
      <c r="Q7" s="384"/>
      <c r="R7" s="494"/>
      <c r="S7" s="489"/>
      <c r="T7" s="47" t="s">
        <v>43</v>
      </c>
      <c r="U7" s="48" t="s">
        <v>171</v>
      </c>
      <c r="V7" s="489"/>
      <c r="W7" s="47" t="s">
        <v>43</v>
      </c>
      <c r="X7" s="48" t="s">
        <v>172</v>
      </c>
      <c r="Y7" s="489"/>
      <c r="Z7" s="61" t="s">
        <v>162</v>
      </c>
    </row>
    <row r="8" spans="1:26" ht="105.75" thickBot="1" x14ac:dyDescent="0.3">
      <c r="B8" s="472"/>
      <c r="C8" s="408"/>
      <c r="D8" s="430"/>
      <c r="E8" s="431"/>
      <c r="F8" s="408"/>
      <c r="G8" s="446"/>
      <c r="H8" s="430"/>
      <c r="I8" s="431"/>
      <c r="J8" s="414"/>
      <c r="K8" s="430"/>
      <c r="L8" s="432"/>
      <c r="M8" s="398"/>
      <c r="N8" s="362"/>
      <c r="O8" s="366"/>
      <c r="P8" s="364"/>
      <c r="Q8" s="384"/>
      <c r="R8" s="494"/>
      <c r="S8" s="489"/>
      <c r="T8" s="47" t="s">
        <v>47</v>
      </c>
      <c r="U8" s="48" t="s">
        <v>48</v>
      </c>
      <c r="V8" s="489"/>
      <c r="W8" s="47" t="s">
        <v>47</v>
      </c>
      <c r="X8" s="48" t="s">
        <v>48</v>
      </c>
      <c r="Y8" s="489"/>
      <c r="Z8" s="61" t="s">
        <v>164</v>
      </c>
    </row>
    <row r="9" spans="1:26" ht="120" x14ac:dyDescent="0.25">
      <c r="B9" s="470" t="s">
        <v>150</v>
      </c>
      <c r="C9" s="378" t="s">
        <v>29</v>
      </c>
      <c r="D9" s="369" t="s">
        <v>30</v>
      </c>
      <c r="E9" s="389" t="s">
        <v>31</v>
      </c>
      <c r="F9" s="378" t="s">
        <v>165</v>
      </c>
      <c r="G9" s="369" t="s">
        <v>173</v>
      </c>
      <c r="H9" s="369" t="s">
        <v>174</v>
      </c>
      <c r="I9" s="490" t="s">
        <v>175</v>
      </c>
      <c r="J9" s="419" t="s">
        <v>36</v>
      </c>
      <c r="K9" s="369" t="s">
        <v>176</v>
      </c>
      <c r="L9" s="422">
        <v>1</v>
      </c>
      <c r="M9" s="425">
        <v>3</v>
      </c>
      <c r="N9" s="362">
        <f t="shared" ref="N9" si="4">L9*M9</f>
        <v>3</v>
      </c>
      <c r="O9" s="415">
        <v>5</v>
      </c>
      <c r="P9" s="364">
        <f t="shared" ref="P9" si="5">L9*O9</f>
        <v>5</v>
      </c>
      <c r="Q9" s="417" t="s">
        <v>38</v>
      </c>
      <c r="R9" s="495" t="s">
        <v>39</v>
      </c>
      <c r="S9" s="484" t="s">
        <v>169</v>
      </c>
      <c r="T9" s="57" t="s">
        <v>38</v>
      </c>
      <c r="U9" s="58" t="s">
        <v>170</v>
      </c>
      <c r="V9" s="484" t="s">
        <v>169</v>
      </c>
      <c r="W9" s="57" t="s">
        <v>38</v>
      </c>
      <c r="X9" s="58" t="s">
        <v>170</v>
      </c>
      <c r="Y9" s="484" t="s">
        <v>169</v>
      </c>
      <c r="Z9" s="46" t="s">
        <v>159</v>
      </c>
    </row>
    <row r="10" spans="1:26" ht="150" x14ac:dyDescent="0.25">
      <c r="A10">
        <v>11</v>
      </c>
      <c r="B10" s="471"/>
      <c r="C10" s="379"/>
      <c r="D10" s="370"/>
      <c r="E10" s="390"/>
      <c r="F10" s="379"/>
      <c r="G10" s="370"/>
      <c r="H10" s="370"/>
      <c r="I10" s="491"/>
      <c r="J10" s="420"/>
      <c r="K10" s="370"/>
      <c r="L10" s="423"/>
      <c r="M10" s="425"/>
      <c r="N10" s="362"/>
      <c r="O10" s="415"/>
      <c r="P10" s="364"/>
      <c r="Q10" s="417"/>
      <c r="R10" s="363"/>
      <c r="S10" s="360"/>
      <c r="T10" s="34" t="s">
        <v>43</v>
      </c>
      <c r="U10" s="29" t="s">
        <v>177</v>
      </c>
      <c r="V10" s="360"/>
      <c r="W10" s="34" t="s">
        <v>43</v>
      </c>
      <c r="X10" s="29" t="s">
        <v>177</v>
      </c>
      <c r="Y10" s="360"/>
      <c r="Z10" s="46" t="s">
        <v>162</v>
      </c>
    </row>
    <row r="11" spans="1:26" ht="105.75" thickBot="1" x14ac:dyDescent="0.3">
      <c r="B11" s="472"/>
      <c r="C11" s="380"/>
      <c r="D11" s="371"/>
      <c r="E11" s="391"/>
      <c r="F11" s="380"/>
      <c r="G11" s="371"/>
      <c r="H11" s="371"/>
      <c r="I11" s="492"/>
      <c r="J11" s="421"/>
      <c r="K11" s="371"/>
      <c r="L11" s="424"/>
      <c r="M11" s="425"/>
      <c r="N11" s="362"/>
      <c r="O11" s="415"/>
      <c r="P11" s="364"/>
      <c r="Q11" s="417"/>
      <c r="R11" s="363"/>
      <c r="S11" s="360"/>
      <c r="T11" s="34" t="s">
        <v>47</v>
      </c>
      <c r="U11" s="29" t="s">
        <v>48</v>
      </c>
      <c r="V11" s="360"/>
      <c r="W11" s="34" t="s">
        <v>47</v>
      </c>
      <c r="X11" s="29" t="s">
        <v>48</v>
      </c>
      <c r="Y11" s="360"/>
      <c r="Z11" s="46" t="s">
        <v>164</v>
      </c>
    </row>
    <row r="12" spans="1:26" ht="45" x14ac:dyDescent="0.25">
      <c r="B12" s="470" t="s">
        <v>150</v>
      </c>
      <c r="C12" s="485" t="s">
        <v>29</v>
      </c>
      <c r="D12" s="392" t="s">
        <v>30</v>
      </c>
      <c r="E12" s="405" t="s">
        <v>31</v>
      </c>
      <c r="F12" s="402" t="s">
        <v>165</v>
      </c>
      <c r="G12" s="392" t="s">
        <v>178</v>
      </c>
      <c r="H12" s="392" t="s">
        <v>174</v>
      </c>
      <c r="I12" s="481" t="s">
        <v>175</v>
      </c>
      <c r="J12" s="412" t="s">
        <v>36</v>
      </c>
      <c r="K12" s="392" t="s">
        <v>176</v>
      </c>
      <c r="L12" s="395">
        <v>1</v>
      </c>
      <c r="M12" s="398">
        <v>3</v>
      </c>
      <c r="N12" s="362">
        <f t="shared" ref="N12" si="6">L12*M12</f>
        <v>3</v>
      </c>
      <c r="O12" s="366">
        <v>5</v>
      </c>
      <c r="P12" s="364">
        <f t="shared" ref="P12" si="7">L12*O12</f>
        <v>5</v>
      </c>
      <c r="Q12" s="384" t="s">
        <v>38</v>
      </c>
      <c r="R12" s="355" t="s">
        <v>179</v>
      </c>
      <c r="S12" s="433" t="s">
        <v>157</v>
      </c>
      <c r="T12" s="36" t="s">
        <v>38</v>
      </c>
      <c r="U12" s="55" t="s">
        <v>179</v>
      </c>
      <c r="V12" s="433" t="s">
        <v>157</v>
      </c>
      <c r="W12" s="36" t="s">
        <v>38</v>
      </c>
      <c r="X12" s="55" t="s">
        <v>179</v>
      </c>
      <c r="Y12" s="433" t="s">
        <v>157</v>
      </c>
      <c r="Z12" s="45" t="s">
        <v>159</v>
      </c>
    </row>
    <row r="13" spans="1:26" ht="87" customHeight="1" x14ac:dyDescent="0.25">
      <c r="B13" s="471"/>
      <c r="C13" s="486"/>
      <c r="D13" s="393"/>
      <c r="E13" s="406"/>
      <c r="F13" s="403"/>
      <c r="G13" s="393"/>
      <c r="H13" s="393"/>
      <c r="I13" s="482"/>
      <c r="J13" s="413"/>
      <c r="K13" s="393"/>
      <c r="L13" s="396"/>
      <c r="M13" s="398"/>
      <c r="N13" s="362"/>
      <c r="O13" s="366"/>
      <c r="P13" s="364"/>
      <c r="Q13" s="384"/>
      <c r="R13" s="355"/>
      <c r="S13" s="433"/>
      <c r="T13" s="36" t="s">
        <v>43</v>
      </c>
      <c r="U13" s="30" t="s">
        <v>180</v>
      </c>
      <c r="V13" s="433"/>
      <c r="W13" s="36" t="s">
        <v>43</v>
      </c>
      <c r="X13" s="30" t="s">
        <v>180</v>
      </c>
      <c r="Y13" s="433"/>
      <c r="Z13" s="61" t="s">
        <v>162</v>
      </c>
    </row>
    <row r="14" spans="1:26" ht="30" x14ac:dyDescent="0.25">
      <c r="B14" s="472"/>
      <c r="C14" s="487"/>
      <c r="D14" s="430"/>
      <c r="E14" s="431"/>
      <c r="F14" s="408"/>
      <c r="G14" s="430"/>
      <c r="H14" s="430"/>
      <c r="I14" s="483"/>
      <c r="J14" s="414"/>
      <c r="K14" s="430"/>
      <c r="L14" s="432"/>
      <c r="M14" s="398"/>
      <c r="N14" s="362"/>
      <c r="O14" s="366"/>
      <c r="P14" s="364"/>
      <c r="Q14" s="384"/>
      <c r="R14" s="355"/>
      <c r="S14" s="433"/>
      <c r="T14" s="36" t="s">
        <v>47</v>
      </c>
      <c r="U14" s="30" t="s">
        <v>163</v>
      </c>
      <c r="V14" s="433"/>
      <c r="W14" s="36" t="s">
        <v>47</v>
      </c>
      <c r="X14" s="30" t="s">
        <v>163</v>
      </c>
      <c r="Y14" s="433"/>
      <c r="Z14" s="61" t="s">
        <v>164</v>
      </c>
    </row>
    <row r="15" spans="1:26" ht="87" customHeight="1" x14ac:dyDescent="0.25">
      <c r="B15" s="470" t="s">
        <v>150</v>
      </c>
      <c r="C15" s="378" t="s">
        <v>124</v>
      </c>
      <c r="D15" s="369" t="s">
        <v>181</v>
      </c>
      <c r="E15" s="389" t="s">
        <v>126</v>
      </c>
      <c r="F15" s="378" t="s">
        <v>165</v>
      </c>
      <c r="G15" s="369" t="s">
        <v>182</v>
      </c>
      <c r="H15" s="369" t="s">
        <v>153</v>
      </c>
      <c r="I15" s="389" t="s">
        <v>175</v>
      </c>
      <c r="J15" s="419" t="s">
        <v>183</v>
      </c>
      <c r="K15" s="369" t="s">
        <v>155</v>
      </c>
      <c r="L15" s="422">
        <v>5</v>
      </c>
      <c r="M15" s="425">
        <v>3</v>
      </c>
      <c r="N15" s="362">
        <f t="shared" ref="N15" si="8">L15*M15</f>
        <v>15</v>
      </c>
      <c r="O15" s="415">
        <v>5</v>
      </c>
      <c r="P15" s="364">
        <f t="shared" ref="P15" si="9">L15*O15</f>
        <v>25</v>
      </c>
      <c r="Q15" s="417" t="s">
        <v>38</v>
      </c>
      <c r="R15" s="363" t="s">
        <v>184</v>
      </c>
      <c r="S15" s="360" t="s">
        <v>185</v>
      </c>
      <c r="T15" s="34" t="s">
        <v>38</v>
      </c>
      <c r="U15" s="29" t="s">
        <v>64</v>
      </c>
      <c r="V15" s="360" t="s">
        <v>185</v>
      </c>
      <c r="W15" s="34" t="s">
        <v>38</v>
      </c>
      <c r="X15" s="29" t="s">
        <v>186</v>
      </c>
      <c r="Y15" s="360" t="s">
        <v>185</v>
      </c>
      <c r="Z15" s="46" t="s">
        <v>159</v>
      </c>
    </row>
    <row r="16" spans="1:26" ht="58.15" customHeight="1" x14ac:dyDescent="0.25">
      <c r="A16">
        <v>12</v>
      </c>
      <c r="B16" s="471"/>
      <c r="C16" s="379"/>
      <c r="D16" s="370"/>
      <c r="E16" s="390"/>
      <c r="F16" s="379"/>
      <c r="G16" s="370"/>
      <c r="H16" s="370"/>
      <c r="I16" s="390"/>
      <c r="J16" s="420"/>
      <c r="K16" s="370"/>
      <c r="L16" s="423"/>
      <c r="M16" s="425"/>
      <c r="N16" s="362"/>
      <c r="O16" s="415"/>
      <c r="P16" s="364"/>
      <c r="Q16" s="417"/>
      <c r="R16" s="363"/>
      <c r="S16" s="360"/>
      <c r="T16" s="34" t="s">
        <v>43</v>
      </c>
      <c r="U16" s="29" t="s">
        <v>187</v>
      </c>
      <c r="V16" s="360"/>
      <c r="W16" s="34" t="s">
        <v>43</v>
      </c>
      <c r="X16" s="1" t="s">
        <v>188</v>
      </c>
      <c r="Y16" s="360"/>
      <c r="Z16" s="46" t="s">
        <v>162</v>
      </c>
    </row>
    <row r="17" spans="1:26" ht="45" customHeight="1" x14ac:dyDescent="0.25">
      <c r="B17" s="472"/>
      <c r="C17" s="380"/>
      <c r="D17" s="371"/>
      <c r="E17" s="391"/>
      <c r="F17" s="380"/>
      <c r="G17" s="371"/>
      <c r="H17" s="371"/>
      <c r="I17" s="391"/>
      <c r="J17" s="421"/>
      <c r="K17" s="371"/>
      <c r="L17" s="424"/>
      <c r="M17" s="425"/>
      <c r="N17" s="362"/>
      <c r="O17" s="415"/>
      <c r="P17" s="364"/>
      <c r="Q17" s="417"/>
      <c r="R17" s="363"/>
      <c r="S17" s="360"/>
      <c r="T17" s="34" t="s">
        <v>47</v>
      </c>
      <c r="U17" s="29" t="s">
        <v>189</v>
      </c>
      <c r="V17" s="360"/>
      <c r="W17" s="34" t="s">
        <v>47</v>
      </c>
      <c r="X17" s="1" t="s">
        <v>190</v>
      </c>
      <c r="Y17" s="360"/>
      <c r="Z17" s="46" t="s">
        <v>164</v>
      </c>
    </row>
    <row r="18" spans="1:26" ht="45" customHeight="1" x14ac:dyDescent="0.25">
      <c r="B18" s="470" t="s">
        <v>150</v>
      </c>
      <c r="C18" s="402" t="s">
        <v>134</v>
      </c>
      <c r="D18" s="392" t="s">
        <v>135</v>
      </c>
      <c r="E18" s="474"/>
      <c r="F18" s="402" t="s">
        <v>165</v>
      </c>
      <c r="G18" s="477" t="s">
        <v>191</v>
      </c>
      <c r="H18" s="392" t="s">
        <v>153</v>
      </c>
      <c r="I18" s="405" t="s">
        <v>168</v>
      </c>
      <c r="J18" s="412" t="s">
        <v>183</v>
      </c>
      <c r="K18" s="392" t="s">
        <v>155</v>
      </c>
      <c r="L18" s="395">
        <v>5</v>
      </c>
      <c r="M18" s="398">
        <v>3</v>
      </c>
      <c r="N18" s="362">
        <f t="shared" ref="N18" si="10">L18*M18</f>
        <v>15</v>
      </c>
      <c r="O18" s="366">
        <v>5</v>
      </c>
      <c r="P18" s="364">
        <f t="shared" ref="P18" si="11">L18*O18</f>
        <v>25</v>
      </c>
      <c r="Q18" s="384" t="s">
        <v>38</v>
      </c>
      <c r="R18" s="480" t="s">
        <v>184</v>
      </c>
      <c r="S18" s="473" t="s">
        <v>185</v>
      </c>
      <c r="T18" s="62" t="s">
        <v>38</v>
      </c>
      <c r="U18" s="63" t="s">
        <v>64</v>
      </c>
      <c r="V18" s="473" t="s">
        <v>185</v>
      </c>
      <c r="W18" s="62" t="s">
        <v>38</v>
      </c>
      <c r="X18" s="63" t="s">
        <v>186</v>
      </c>
      <c r="Y18" s="473" t="s">
        <v>185</v>
      </c>
      <c r="Z18" s="45" t="s">
        <v>159</v>
      </c>
    </row>
    <row r="19" spans="1:26" ht="58.15" customHeight="1" x14ac:dyDescent="0.25">
      <c r="B19" s="471"/>
      <c r="C19" s="403"/>
      <c r="D19" s="393"/>
      <c r="E19" s="475"/>
      <c r="F19" s="403"/>
      <c r="G19" s="478"/>
      <c r="H19" s="393"/>
      <c r="I19" s="406"/>
      <c r="J19" s="413"/>
      <c r="K19" s="393"/>
      <c r="L19" s="396"/>
      <c r="M19" s="398"/>
      <c r="N19" s="362"/>
      <c r="O19" s="366"/>
      <c r="P19" s="364"/>
      <c r="Q19" s="384"/>
      <c r="R19" s="480"/>
      <c r="S19" s="473"/>
      <c r="T19" s="62" t="s">
        <v>43</v>
      </c>
      <c r="U19" s="63" t="s">
        <v>187</v>
      </c>
      <c r="V19" s="473"/>
      <c r="W19" s="62" t="s">
        <v>43</v>
      </c>
      <c r="X19" s="65" t="s">
        <v>188</v>
      </c>
      <c r="Y19" s="473"/>
      <c r="Z19" s="61" t="s">
        <v>162</v>
      </c>
    </row>
    <row r="20" spans="1:26" ht="30.75" thickBot="1" x14ac:dyDescent="0.3">
      <c r="B20" s="472"/>
      <c r="C20" s="404"/>
      <c r="D20" s="394"/>
      <c r="E20" s="476"/>
      <c r="F20" s="408"/>
      <c r="G20" s="479"/>
      <c r="H20" s="430"/>
      <c r="I20" s="431"/>
      <c r="J20" s="414"/>
      <c r="K20" s="430"/>
      <c r="L20" s="432"/>
      <c r="M20" s="398"/>
      <c r="N20" s="362"/>
      <c r="O20" s="366"/>
      <c r="P20" s="364"/>
      <c r="Q20" s="384"/>
      <c r="R20" s="480"/>
      <c r="S20" s="473"/>
      <c r="T20" s="62" t="s">
        <v>47</v>
      </c>
      <c r="U20" s="63" t="s">
        <v>189</v>
      </c>
      <c r="V20" s="473"/>
      <c r="W20" s="62" t="s">
        <v>47</v>
      </c>
      <c r="X20" s="65" t="s">
        <v>190</v>
      </c>
      <c r="Y20" s="473"/>
      <c r="Z20" s="61" t="s">
        <v>164</v>
      </c>
    </row>
    <row r="21" spans="1:26" ht="45" x14ac:dyDescent="0.25">
      <c r="B21" s="470" t="s">
        <v>150</v>
      </c>
      <c r="C21" s="378" t="s">
        <v>85</v>
      </c>
      <c r="D21" s="369" t="s">
        <v>86</v>
      </c>
      <c r="E21" s="389" t="s">
        <v>87</v>
      </c>
      <c r="F21" s="378" t="s">
        <v>165</v>
      </c>
      <c r="G21" s="369" t="s">
        <v>192</v>
      </c>
      <c r="H21" s="369" t="s">
        <v>34</v>
      </c>
      <c r="I21" s="389" t="s">
        <v>168</v>
      </c>
      <c r="J21" s="419" t="s">
        <v>193</v>
      </c>
      <c r="K21" s="369" t="s">
        <v>92</v>
      </c>
      <c r="L21" s="422">
        <v>5</v>
      </c>
      <c r="M21" s="425">
        <v>3</v>
      </c>
      <c r="N21" s="362">
        <f t="shared" ref="N21" si="12">L21*M21</f>
        <v>15</v>
      </c>
      <c r="O21" s="415">
        <v>5</v>
      </c>
      <c r="P21" s="364">
        <f t="shared" ref="P21" si="13">L21*O21</f>
        <v>25</v>
      </c>
      <c r="Q21" s="417" t="s">
        <v>38</v>
      </c>
      <c r="R21" s="363" t="s">
        <v>194</v>
      </c>
      <c r="S21" s="360" t="s">
        <v>195</v>
      </c>
      <c r="T21" s="35" t="s">
        <v>38</v>
      </c>
      <c r="U21" s="70" t="s">
        <v>194</v>
      </c>
      <c r="V21" s="360" t="s">
        <v>195</v>
      </c>
      <c r="W21" s="35" t="s">
        <v>38</v>
      </c>
      <c r="X21" s="70" t="s">
        <v>194</v>
      </c>
      <c r="Y21" s="360" t="s">
        <v>195</v>
      </c>
      <c r="Z21" s="46" t="s">
        <v>159</v>
      </c>
    </row>
    <row r="22" spans="1:26" ht="72.599999999999994" customHeight="1" x14ac:dyDescent="0.25">
      <c r="A22">
        <v>13</v>
      </c>
      <c r="B22" s="471"/>
      <c r="C22" s="379"/>
      <c r="D22" s="370"/>
      <c r="E22" s="390"/>
      <c r="F22" s="379"/>
      <c r="G22" s="370"/>
      <c r="H22" s="370"/>
      <c r="I22" s="390"/>
      <c r="J22" s="420"/>
      <c r="K22" s="370"/>
      <c r="L22" s="423"/>
      <c r="M22" s="425"/>
      <c r="N22" s="362"/>
      <c r="O22" s="415"/>
      <c r="P22" s="364"/>
      <c r="Q22" s="417"/>
      <c r="R22" s="363"/>
      <c r="S22" s="360"/>
      <c r="T22" s="35" t="s">
        <v>43</v>
      </c>
      <c r="U22" s="29" t="s">
        <v>160</v>
      </c>
      <c r="V22" s="360"/>
      <c r="W22" s="35" t="s">
        <v>43</v>
      </c>
      <c r="X22" s="29" t="s">
        <v>161</v>
      </c>
      <c r="Y22" s="360"/>
      <c r="Z22" s="46" t="s">
        <v>162</v>
      </c>
    </row>
    <row r="23" spans="1:26" ht="45" x14ac:dyDescent="0.25">
      <c r="B23" s="472"/>
      <c r="C23" s="380"/>
      <c r="D23" s="371"/>
      <c r="E23" s="391"/>
      <c r="F23" s="380"/>
      <c r="G23" s="371"/>
      <c r="H23" s="371"/>
      <c r="I23" s="391"/>
      <c r="J23" s="421"/>
      <c r="K23" s="371"/>
      <c r="L23" s="424"/>
      <c r="M23" s="425"/>
      <c r="N23" s="362"/>
      <c r="O23" s="415"/>
      <c r="P23" s="364"/>
      <c r="Q23" s="417"/>
      <c r="R23" s="363"/>
      <c r="S23" s="360"/>
      <c r="T23" s="35" t="s">
        <v>47</v>
      </c>
      <c r="U23" s="29" t="s">
        <v>100</v>
      </c>
      <c r="V23" s="360"/>
      <c r="W23" s="35" t="s">
        <v>47</v>
      </c>
      <c r="X23" s="29" t="s">
        <v>100</v>
      </c>
      <c r="Y23" s="360"/>
      <c r="Z23" s="46" t="s">
        <v>164</v>
      </c>
    </row>
    <row r="24" spans="1:26" ht="45" x14ac:dyDescent="0.25">
      <c r="B24" s="470" t="s">
        <v>150</v>
      </c>
      <c r="C24" s="402" t="s">
        <v>101</v>
      </c>
      <c r="D24" s="392" t="s">
        <v>86</v>
      </c>
      <c r="E24" s="405" t="s">
        <v>102</v>
      </c>
      <c r="F24" s="402" t="s">
        <v>165</v>
      </c>
      <c r="G24" s="392" t="s">
        <v>196</v>
      </c>
      <c r="H24" s="392" t="s">
        <v>34</v>
      </c>
      <c r="I24" s="405" t="s">
        <v>168</v>
      </c>
      <c r="J24" s="412" t="s">
        <v>193</v>
      </c>
      <c r="K24" s="392" t="s">
        <v>92</v>
      </c>
      <c r="L24" s="395">
        <v>5</v>
      </c>
      <c r="M24" s="398">
        <v>3</v>
      </c>
      <c r="N24" s="362">
        <f t="shared" ref="N24" si="14">L24*M24</f>
        <v>15</v>
      </c>
      <c r="O24" s="366">
        <v>5</v>
      </c>
      <c r="P24" s="364">
        <f>L24*O24</f>
        <v>25</v>
      </c>
      <c r="Q24" s="384" t="s">
        <v>38</v>
      </c>
      <c r="R24" s="355" t="s">
        <v>194</v>
      </c>
      <c r="S24" s="434" t="s">
        <v>157</v>
      </c>
      <c r="T24" s="36" t="s">
        <v>38</v>
      </c>
      <c r="U24" s="68" t="s">
        <v>194</v>
      </c>
      <c r="V24" s="434" t="s">
        <v>157</v>
      </c>
      <c r="W24" s="36" t="s">
        <v>38</v>
      </c>
      <c r="X24" s="68" t="s">
        <v>194</v>
      </c>
      <c r="Y24" s="434" t="s">
        <v>157</v>
      </c>
      <c r="Z24" s="45" t="s">
        <v>159</v>
      </c>
    </row>
    <row r="25" spans="1:26" ht="43.5" customHeight="1" x14ac:dyDescent="0.25">
      <c r="B25" s="471"/>
      <c r="C25" s="403"/>
      <c r="D25" s="393"/>
      <c r="E25" s="406"/>
      <c r="F25" s="403"/>
      <c r="G25" s="393"/>
      <c r="H25" s="393"/>
      <c r="I25" s="406"/>
      <c r="J25" s="413"/>
      <c r="K25" s="393"/>
      <c r="L25" s="396"/>
      <c r="M25" s="398"/>
      <c r="N25" s="362"/>
      <c r="O25" s="366"/>
      <c r="P25" s="364"/>
      <c r="Q25" s="384"/>
      <c r="R25" s="355"/>
      <c r="S25" s="434"/>
      <c r="T25" s="36" t="s">
        <v>43</v>
      </c>
      <c r="U25" s="63" t="s">
        <v>160</v>
      </c>
      <c r="V25" s="434"/>
      <c r="W25" s="36" t="s">
        <v>43</v>
      </c>
      <c r="X25" s="63" t="s">
        <v>161</v>
      </c>
      <c r="Y25" s="434"/>
      <c r="Z25" s="61" t="s">
        <v>162</v>
      </c>
    </row>
    <row r="26" spans="1:26" ht="45.75" thickBot="1" x14ac:dyDescent="0.3">
      <c r="B26" s="472"/>
      <c r="C26" s="408"/>
      <c r="D26" s="430"/>
      <c r="E26" s="431"/>
      <c r="F26" s="408"/>
      <c r="G26" s="430"/>
      <c r="H26" s="430"/>
      <c r="I26" s="431"/>
      <c r="J26" s="414"/>
      <c r="K26" s="430"/>
      <c r="L26" s="432"/>
      <c r="M26" s="399"/>
      <c r="N26" s="400"/>
      <c r="O26" s="367"/>
      <c r="P26" s="368"/>
      <c r="Q26" s="385"/>
      <c r="R26" s="356"/>
      <c r="S26" s="469"/>
      <c r="T26" s="37" t="s">
        <v>47</v>
      </c>
      <c r="U26" s="63" t="s">
        <v>100</v>
      </c>
      <c r="V26" s="469"/>
      <c r="W26" s="37" t="s">
        <v>47</v>
      </c>
      <c r="X26" s="63" t="s">
        <v>100</v>
      </c>
      <c r="Y26" s="469"/>
      <c r="Z26" s="61" t="s">
        <v>164</v>
      </c>
    </row>
    <row r="27" spans="1:26" x14ac:dyDescent="0.25">
      <c r="C27"/>
      <c r="E27"/>
      <c r="F27"/>
      <c r="I27"/>
      <c r="J27" s="18"/>
      <c r="M27"/>
      <c r="N27"/>
      <c r="O27"/>
      <c r="P27"/>
      <c r="Q27"/>
      <c r="R27"/>
      <c r="S27"/>
      <c r="T27"/>
      <c r="U27"/>
      <c r="V27"/>
      <c r="W27"/>
      <c r="X27"/>
      <c r="Y27"/>
    </row>
    <row r="28" spans="1:26" x14ac:dyDescent="0.25">
      <c r="C28"/>
      <c r="E28"/>
      <c r="F28"/>
      <c r="I28"/>
      <c r="J28" s="18"/>
      <c r="M28"/>
      <c r="N28"/>
      <c r="O28"/>
      <c r="P28"/>
      <c r="Q28"/>
      <c r="R28"/>
      <c r="S28"/>
      <c r="T28"/>
      <c r="U28"/>
      <c r="V28"/>
      <c r="W28"/>
      <c r="X28"/>
      <c r="Y28"/>
    </row>
    <row r="29" spans="1:26" x14ac:dyDescent="0.25">
      <c r="C29"/>
      <c r="E29"/>
      <c r="F29"/>
      <c r="I29"/>
      <c r="J29" s="18"/>
      <c r="M29"/>
      <c r="N29"/>
      <c r="O29"/>
      <c r="P29"/>
      <c r="Q29"/>
      <c r="R29"/>
      <c r="S29"/>
      <c r="T29"/>
      <c r="U29"/>
      <c r="V29"/>
      <c r="W29"/>
      <c r="X29"/>
      <c r="Y29"/>
    </row>
    <row r="30" spans="1:26" x14ac:dyDescent="0.25">
      <c r="C30"/>
      <c r="E30"/>
      <c r="F30"/>
      <c r="I30"/>
      <c r="J30" s="18"/>
      <c r="M30"/>
      <c r="N30"/>
      <c r="O30"/>
      <c r="P30"/>
      <c r="Q30"/>
      <c r="R30"/>
      <c r="S30"/>
      <c r="T30"/>
      <c r="U30"/>
      <c r="V30"/>
      <c r="W30"/>
      <c r="X30"/>
      <c r="Y30"/>
    </row>
    <row r="31" spans="1:26" x14ac:dyDescent="0.25">
      <c r="C31"/>
      <c r="E31"/>
      <c r="F31"/>
      <c r="I31"/>
      <c r="J31" s="18"/>
      <c r="M31"/>
      <c r="N31"/>
      <c r="O31"/>
      <c r="P31"/>
      <c r="Q31"/>
      <c r="R31"/>
      <c r="S31"/>
      <c r="T31"/>
      <c r="U31"/>
      <c r="V31"/>
      <c r="W31"/>
      <c r="X31"/>
      <c r="Y31"/>
    </row>
    <row r="32" spans="1:26" x14ac:dyDescent="0.25">
      <c r="C32"/>
      <c r="E32"/>
      <c r="F32"/>
      <c r="I32"/>
      <c r="J32" s="18"/>
      <c r="M32"/>
      <c r="N32"/>
      <c r="O32"/>
      <c r="P32"/>
      <c r="Q32"/>
      <c r="R32"/>
      <c r="S32"/>
      <c r="T32"/>
      <c r="U32"/>
      <c r="V32"/>
      <c r="W32"/>
      <c r="X32"/>
      <c r="Y32"/>
    </row>
    <row r="33" spans="10:10" customFormat="1" x14ac:dyDescent="0.25">
      <c r="J33" s="18"/>
    </row>
    <row r="34" spans="10:10" customFormat="1" x14ac:dyDescent="0.25">
      <c r="J34" s="18"/>
    </row>
    <row r="35" spans="10:10" customFormat="1" x14ac:dyDescent="0.25">
      <c r="J35" s="18"/>
    </row>
    <row r="36" spans="10:10" customFormat="1" x14ac:dyDescent="0.25">
      <c r="J36" s="18"/>
    </row>
    <row r="37" spans="10:10" customFormat="1" x14ac:dyDescent="0.25">
      <c r="J37" s="18"/>
    </row>
    <row r="38" spans="10:10" customFormat="1" x14ac:dyDescent="0.25">
      <c r="J38" s="18"/>
    </row>
    <row r="39" spans="10:10" customFormat="1" x14ac:dyDescent="0.25">
      <c r="J39" s="18"/>
    </row>
    <row r="40" spans="10:10" customFormat="1" x14ac:dyDescent="0.25">
      <c r="J40" s="18"/>
    </row>
    <row r="41" spans="10:10" customFormat="1" x14ac:dyDescent="0.25">
      <c r="J41" s="18"/>
    </row>
    <row r="42" spans="10:10" customFormat="1" x14ac:dyDescent="0.25">
      <c r="J42" s="18"/>
    </row>
    <row r="43" spans="10:10" customFormat="1" x14ac:dyDescent="0.25">
      <c r="J43" s="18"/>
    </row>
    <row r="44" spans="10:10" customFormat="1" x14ac:dyDescent="0.25">
      <c r="J44" s="18"/>
    </row>
    <row r="45" spans="10:10" customFormat="1" x14ac:dyDescent="0.25">
      <c r="J45" s="18"/>
    </row>
    <row r="46" spans="10:10" customFormat="1" x14ac:dyDescent="0.25">
      <c r="J46" s="18"/>
    </row>
    <row r="47" spans="10:10" customFormat="1" x14ac:dyDescent="0.25">
      <c r="J47" s="18"/>
    </row>
    <row r="48" spans="10:10" customFormat="1" x14ac:dyDescent="0.25">
      <c r="J48" s="18"/>
    </row>
    <row r="49" spans="10:10" customFormat="1" x14ac:dyDescent="0.25">
      <c r="J49" s="18"/>
    </row>
    <row r="50" spans="10:10" customFormat="1" x14ac:dyDescent="0.25">
      <c r="J50" s="18"/>
    </row>
    <row r="51" spans="10:10" customFormat="1" x14ac:dyDescent="0.25">
      <c r="J51" s="18"/>
    </row>
    <row r="52" spans="10:10" customFormat="1" x14ac:dyDescent="0.25">
      <c r="J52" s="18"/>
    </row>
    <row r="53" spans="10:10" customFormat="1" x14ac:dyDescent="0.25">
      <c r="J53" s="18"/>
    </row>
    <row r="54" spans="10:10" customFormat="1" x14ac:dyDescent="0.25">
      <c r="J54" s="18"/>
    </row>
    <row r="55" spans="10:10" customFormat="1" x14ac:dyDescent="0.25">
      <c r="J55" s="18"/>
    </row>
    <row r="56" spans="10:10" customFormat="1" x14ac:dyDescent="0.25">
      <c r="J56" s="18"/>
    </row>
    <row r="57" spans="10:10" customFormat="1" x14ac:dyDescent="0.25">
      <c r="J57" s="18"/>
    </row>
    <row r="58" spans="10:10" customFormat="1" x14ac:dyDescent="0.25">
      <c r="J58" s="18"/>
    </row>
    <row r="59" spans="10:10" customFormat="1" x14ac:dyDescent="0.25">
      <c r="J59" s="18"/>
    </row>
    <row r="60" spans="10:10" customFormat="1" x14ac:dyDescent="0.25">
      <c r="J60" s="18"/>
    </row>
    <row r="61" spans="10:10" customFormat="1" x14ac:dyDescent="0.25">
      <c r="J61" s="18"/>
    </row>
    <row r="62" spans="10:10" customFormat="1" x14ac:dyDescent="0.25">
      <c r="J62" s="18"/>
    </row>
    <row r="63" spans="10:10" customFormat="1" x14ac:dyDescent="0.25">
      <c r="J63" s="18"/>
    </row>
    <row r="64" spans="10:10" customFormat="1" x14ac:dyDescent="0.25">
      <c r="J64" s="18"/>
    </row>
    <row r="65" spans="10:10" customFormat="1" x14ac:dyDescent="0.25">
      <c r="J65" s="18"/>
    </row>
    <row r="66" spans="10:10" customFormat="1" x14ac:dyDescent="0.25">
      <c r="J66" s="18"/>
    </row>
    <row r="67" spans="10:10" customFormat="1" x14ac:dyDescent="0.25">
      <c r="J67" s="18"/>
    </row>
    <row r="68" spans="10:10" customFormat="1" x14ac:dyDescent="0.25">
      <c r="J68" s="18"/>
    </row>
    <row r="69" spans="10:10" customFormat="1" x14ac:dyDescent="0.25">
      <c r="J69" s="18"/>
    </row>
    <row r="70" spans="10:10" customFormat="1" x14ac:dyDescent="0.25">
      <c r="J70" s="18"/>
    </row>
    <row r="71" spans="10:10" customFormat="1" x14ac:dyDescent="0.25">
      <c r="J71" s="18"/>
    </row>
    <row r="72" spans="10:10" customFormat="1" x14ac:dyDescent="0.25">
      <c r="J72" s="18"/>
    </row>
    <row r="73" spans="10:10" customFormat="1" x14ac:dyDescent="0.25">
      <c r="J73" s="18"/>
    </row>
    <row r="74" spans="10:10" customFormat="1" x14ac:dyDescent="0.25">
      <c r="J74" s="18"/>
    </row>
    <row r="75" spans="10:10" customFormat="1" x14ac:dyDescent="0.25">
      <c r="J75" s="18"/>
    </row>
    <row r="76" spans="10:10" customFormat="1" x14ac:dyDescent="0.25">
      <c r="J76" s="18"/>
    </row>
    <row r="77" spans="10:10" customFormat="1" x14ac:dyDescent="0.25">
      <c r="J77" s="18"/>
    </row>
    <row r="78" spans="10:10" customFormat="1" x14ac:dyDescent="0.25">
      <c r="J78" s="18"/>
    </row>
    <row r="79" spans="10:10" customFormat="1" x14ac:dyDescent="0.25">
      <c r="J79" s="18"/>
    </row>
    <row r="80" spans="10:10" customFormat="1" x14ac:dyDescent="0.25">
      <c r="J80" s="18"/>
    </row>
    <row r="81" spans="10:10" customFormat="1" x14ac:dyDescent="0.25">
      <c r="J81" s="18"/>
    </row>
    <row r="82" spans="10:10" customFormat="1" x14ac:dyDescent="0.25">
      <c r="J82" s="18"/>
    </row>
    <row r="83" spans="10:10" customFormat="1" x14ac:dyDescent="0.25">
      <c r="J83" s="18"/>
    </row>
    <row r="84" spans="10:10" customFormat="1" x14ac:dyDescent="0.25">
      <c r="J84" s="18"/>
    </row>
    <row r="85" spans="10:10" customFormat="1" x14ac:dyDescent="0.25">
      <c r="J85" s="18"/>
    </row>
    <row r="86" spans="10:10" customFormat="1" x14ac:dyDescent="0.25">
      <c r="J86" s="18"/>
    </row>
    <row r="87" spans="10:10" customFormat="1" x14ac:dyDescent="0.25">
      <c r="J87" s="18"/>
    </row>
    <row r="88" spans="10:10" customFormat="1" x14ac:dyDescent="0.25">
      <c r="J88" s="18"/>
    </row>
    <row r="89" spans="10:10" customFormat="1" x14ac:dyDescent="0.25">
      <c r="J89" s="18"/>
    </row>
    <row r="90" spans="10:10" customFormat="1" x14ac:dyDescent="0.25">
      <c r="J90" s="18"/>
    </row>
    <row r="91" spans="10:10" customFormat="1" x14ac:dyDescent="0.25">
      <c r="J91" s="18"/>
    </row>
    <row r="92" spans="10:10" customFormat="1" x14ac:dyDescent="0.25">
      <c r="J92" s="18"/>
    </row>
    <row r="93" spans="10:10" customFormat="1" x14ac:dyDescent="0.25">
      <c r="J93" s="18"/>
    </row>
    <row r="94" spans="10:10" customFormat="1" x14ac:dyDescent="0.25">
      <c r="J94" s="18"/>
    </row>
    <row r="95" spans="10:10" customFormat="1" x14ac:dyDescent="0.25">
      <c r="J95" s="18"/>
    </row>
    <row r="96" spans="10:10" customFormat="1" x14ac:dyDescent="0.25">
      <c r="J96" s="18"/>
    </row>
    <row r="97" spans="10:10" customFormat="1" x14ac:dyDescent="0.25">
      <c r="J97" s="18"/>
    </row>
    <row r="98" spans="10:10" customFormat="1" x14ac:dyDescent="0.25">
      <c r="J98" s="18"/>
    </row>
    <row r="99" spans="10:10" customFormat="1" x14ac:dyDescent="0.25">
      <c r="J99" s="18"/>
    </row>
    <row r="100" spans="10:10" customFormat="1" x14ac:dyDescent="0.25">
      <c r="J100" s="18"/>
    </row>
    <row r="101" spans="10:10" customFormat="1" x14ac:dyDescent="0.25">
      <c r="J101" s="18"/>
    </row>
    <row r="102" spans="10:10" customFormat="1" x14ac:dyDescent="0.25">
      <c r="J102" s="18"/>
    </row>
    <row r="103" spans="10:10" customFormat="1" x14ac:dyDescent="0.25">
      <c r="J103" s="18"/>
    </row>
    <row r="104" spans="10:10" customFormat="1" x14ac:dyDescent="0.25">
      <c r="J104" s="18"/>
    </row>
    <row r="105" spans="10:10" customFormat="1" x14ac:dyDescent="0.25">
      <c r="J105" s="18"/>
    </row>
    <row r="106" spans="10:10" customFormat="1" x14ac:dyDescent="0.25">
      <c r="J106" s="18"/>
    </row>
    <row r="107" spans="10:10" customFormat="1" x14ac:dyDescent="0.25">
      <c r="J107" s="18"/>
    </row>
    <row r="108" spans="10:10" customFormat="1" x14ac:dyDescent="0.25">
      <c r="J108" s="18"/>
    </row>
    <row r="109" spans="10:10" customFormat="1" x14ac:dyDescent="0.25">
      <c r="J109" s="18"/>
    </row>
    <row r="110" spans="10:10" customFormat="1" x14ac:dyDescent="0.25">
      <c r="J110" s="18"/>
    </row>
    <row r="111" spans="10:10" customFormat="1" x14ac:dyDescent="0.25">
      <c r="J111" s="18"/>
    </row>
    <row r="112" spans="10:10" customFormat="1" x14ac:dyDescent="0.25">
      <c r="J112" s="18"/>
    </row>
    <row r="113" spans="10:10" customFormat="1" x14ac:dyDescent="0.25">
      <c r="J113" s="18"/>
    </row>
    <row r="114" spans="10:10" customFormat="1" x14ac:dyDescent="0.25">
      <c r="J114" s="18"/>
    </row>
    <row r="115" spans="10:10" customFormat="1" x14ac:dyDescent="0.25">
      <c r="J115" s="18"/>
    </row>
    <row r="116" spans="10:10" customFormat="1" x14ac:dyDescent="0.25">
      <c r="J116" s="18"/>
    </row>
    <row r="117" spans="10:10" customFormat="1" x14ac:dyDescent="0.25">
      <c r="J117" s="18"/>
    </row>
    <row r="118" spans="10:10" customFormat="1" x14ac:dyDescent="0.25">
      <c r="J118" s="18"/>
    </row>
    <row r="119" spans="10:10" customFormat="1" x14ac:dyDescent="0.25">
      <c r="J119" s="18"/>
    </row>
    <row r="120" spans="10:10" customFormat="1" x14ac:dyDescent="0.25">
      <c r="J120" s="18"/>
    </row>
    <row r="121" spans="10:10" customFormat="1" x14ac:dyDescent="0.25">
      <c r="J121" s="18"/>
    </row>
    <row r="122" spans="10:10" customFormat="1" x14ac:dyDescent="0.25">
      <c r="J122" s="18"/>
    </row>
    <row r="123" spans="10:10" customFormat="1" x14ac:dyDescent="0.25">
      <c r="J123" s="18"/>
    </row>
    <row r="124" spans="10:10" customFormat="1" x14ac:dyDescent="0.25">
      <c r="J124" s="18"/>
    </row>
    <row r="125" spans="10:10" customFormat="1" x14ac:dyDescent="0.25">
      <c r="J125" s="18"/>
    </row>
    <row r="126" spans="10:10" customFormat="1" x14ac:dyDescent="0.25">
      <c r="J126" s="18"/>
    </row>
    <row r="127" spans="10:10" customFormat="1" x14ac:dyDescent="0.25">
      <c r="J127" s="18"/>
    </row>
    <row r="128" spans="10:10" customFormat="1" x14ac:dyDescent="0.25">
      <c r="J128" s="18"/>
    </row>
    <row r="129" spans="10:10" customFormat="1" x14ac:dyDescent="0.25">
      <c r="J129" s="18"/>
    </row>
    <row r="130" spans="10:10" customFormat="1" x14ac:dyDescent="0.25">
      <c r="J130" s="18"/>
    </row>
    <row r="131" spans="10:10" customFormat="1" x14ac:dyDescent="0.25">
      <c r="J131" s="18"/>
    </row>
    <row r="132" spans="10:10" customFormat="1" x14ac:dyDescent="0.25">
      <c r="J132" s="18"/>
    </row>
    <row r="133" spans="10:10" customFormat="1" x14ac:dyDescent="0.25">
      <c r="J133" s="18"/>
    </row>
    <row r="134" spans="10:10" customFormat="1" x14ac:dyDescent="0.25">
      <c r="J134" s="18"/>
    </row>
    <row r="135" spans="10:10" customFormat="1" x14ac:dyDescent="0.25">
      <c r="J135" s="18"/>
    </row>
    <row r="136" spans="10:10" customFormat="1" x14ac:dyDescent="0.25">
      <c r="J136" s="18"/>
    </row>
    <row r="137" spans="10:10" customFormat="1" x14ac:dyDescent="0.25">
      <c r="J137" s="18"/>
    </row>
    <row r="138" spans="10:10" customFormat="1" x14ac:dyDescent="0.25">
      <c r="J138" s="18"/>
    </row>
    <row r="139" spans="10:10" customFormat="1" x14ac:dyDescent="0.25">
      <c r="J139" s="18"/>
    </row>
    <row r="140" spans="10:10" customFormat="1" x14ac:dyDescent="0.25">
      <c r="J140" s="18"/>
    </row>
    <row r="141" spans="10:10" customFormat="1" x14ac:dyDescent="0.25">
      <c r="J141" s="18"/>
    </row>
    <row r="142" spans="10:10" customFormat="1" x14ac:dyDescent="0.25">
      <c r="J142" s="18"/>
    </row>
    <row r="143" spans="10:10" customFormat="1" x14ac:dyDescent="0.25">
      <c r="J143" s="18"/>
    </row>
    <row r="144" spans="10:10" customFormat="1" x14ac:dyDescent="0.25">
      <c r="J144" s="18"/>
    </row>
    <row r="145" spans="10:10" customFormat="1" x14ac:dyDescent="0.25">
      <c r="J145" s="18"/>
    </row>
    <row r="146" spans="10:10" customFormat="1" x14ac:dyDescent="0.25">
      <c r="J146" s="18"/>
    </row>
    <row r="147" spans="10:10" customFormat="1" x14ac:dyDescent="0.25">
      <c r="J147" s="18"/>
    </row>
    <row r="148" spans="10:10" customFormat="1" x14ac:dyDescent="0.25">
      <c r="J148" s="18"/>
    </row>
    <row r="149" spans="10:10" customFormat="1" x14ac:dyDescent="0.25">
      <c r="J149" s="18"/>
    </row>
    <row r="150" spans="10:10" customFormat="1" x14ac:dyDescent="0.25">
      <c r="J150" s="18"/>
    </row>
    <row r="151" spans="10:10" customFormat="1" x14ac:dyDescent="0.25">
      <c r="J151" s="18"/>
    </row>
    <row r="152" spans="10:10" customFormat="1" x14ac:dyDescent="0.25">
      <c r="J152" s="18"/>
    </row>
    <row r="153" spans="10:10" customFormat="1" x14ac:dyDescent="0.25">
      <c r="J153" s="18"/>
    </row>
    <row r="154" spans="10:10" customFormat="1" x14ac:dyDescent="0.25">
      <c r="J154" s="18"/>
    </row>
    <row r="155" spans="10:10" customFormat="1" x14ac:dyDescent="0.25">
      <c r="J155" s="18"/>
    </row>
    <row r="156" spans="10:10" customFormat="1" x14ac:dyDescent="0.25">
      <c r="J156" s="18"/>
    </row>
    <row r="157" spans="10:10" customFormat="1" x14ac:dyDescent="0.25">
      <c r="J157" s="18"/>
    </row>
    <row r="158" spans="10:10" customFormat="1" x14ac:dyDescent="0.25">
      <c r="J158" s="18"/>
    </row>
    <row r="159" spans="10:10" customFormat="1" x14ac:dyDescent="0.25">
      <c r="J159" s="18"/>
    </row>
    <row r="160" spans="10:10" customFormat="1" x14ac:dyDescent="0.25">
      <c r="J160" s="18"/>
    </row>
    <row r="161" spans="10:10" customFormat="1" x14ac:dyDescent="0.25">
      <c r="J161" s="18"/>
    </row>
    <row r="162" spans="10:10" customFormat="1" x14ac:dyDescent="0.25">
      <c r="J162" s="18"/>
    </row>
    <row r="163" spans="10:10" customFormat="1" x14ac:dyDescent="0.25">
      <c r="J163" s="18"/>
    </row>
    <row r="164" spans="10:10" customFormat="1" x14ac:dyDescent="0.25">
      <c r="J164" s="18"/>
    </row>
    <row r="165" spans="10:10" customFormat="1" x14ac:dyDescent="0.25">
      <c r="J165" s="18"/>
    </row>
    <row r="166" spans="10:10" customFormat="1" x14ac:dyDescent="0.25">
      <c r="J166" s="18"/>
    </row>
    <row r="167" spans="10:10" customFormat="1" x14ac:dyDescent="0.25">
      <c r="J167" s="18"/>
    </row>
    <row r="168" spans="10:10" customFormat="1" x14ac:dyDescent="0.25">
      <c r="J168" s="18"/>
    </row>
    <row r="169" spans="10:10" customFormat="1" x14ac:dyDescent="0.25">
      <c r="J169" s="18"/>
    </row>
    <row r="170" spans="10:10" customFormat="1" x14ac:dyDescent="0.25">
      <c r="J170" s="18"/>
    </row>
    <row r="171" spans="10:10" customFormat="1" x14ac:dyDescent="0.25">
      <c r="J171" s="18"/>
    </row>
    <row r="172" spans="10:10" customFormat="1" x14ac:dyDescent="0.25">
      <c r="J172" s="18"/>
    </row>
    <row r="173" spans="10:10" customFormat="1" x14ac:dyDescent="0.25">
      <c r="J173" s="18"/>
    </row>
    <row r="174" spans="10:10" customFormat="1" x14ac:dyDescent="0.25">
      <c r="J174" s="18"/>
    </row>
    <row r="175" spans="10:10" customFormat="1" x14ac:dyDescent="0.25">
      <c r="J175" s="18"/>
    </row>
    <row r="176" spans="10:10" customFormat="1" x14ac:dyDescent="0.25">
      <c r="J176" s="18"/>
    </row>
    <row r="177" spans="10:10" customFormat="1" x14ac:dyDescent="0.25">
      <c r="J177" s="18"/>
    </row>
    <row r="178" spans="10:10" customFormat="1" x14ac:dyDescent="0.25">
      <c r="J178" s="18"/>
    </row>
    <row r="179" spans="10:10" customFormat="1" x14ac:dyDescent="0.25">
      <c r="J179" s="18"/>
    </row>
    <row r="180" spans="10:10" customFormat="1" x14ac:dyDescent="0.25">
      <c r="J180" s="18"/>
    </row>
    <row r="181" spans="10:10" customFormat="1" x14ac:dyDescent="0.25">
      <c r="J181" s="18"/>
    </row>
    <row r="182" spans="10:10" customFormat="1" x14ac:dyDescent="0.25">
      <c r="J182" s="18"/>
    </row>
    <row r="183" spans="10:10" customFormat="1" x14ac:dyDescent="0.25">
      <c r="J183" s="18"/>
    </row>
    <row r="184" spans="10:10" customFormat="1" x14ac:dyDescent="0.25">
      <c r="J184" s="18"/>
    </row>
    <row r="185" spans="10:10" customFormat="1" x14ac:dyDescent="0.25">
      <c r="J185" s="18"/>
    </row>
    <row r="186" spans="10:10" customFormat="1" x14ac:dyDescent="0.25">
      <c r="J186" s="18"/>
    </row>
    <row r="187" spans="10:10" customFormat="1" x14ac:dyDescent="0.25">
      <c r="J187" s="18"/>
    </row>
    <row r="188" spans="10:10" customFormat="1" x14ac:dyDescent="0.25">
      <c r="J188" s="18"/>
    </row>
    <row r="189" spans="10:10" customFormat="1" x14ac:dyDescent="0.25">
      <c r="J189" s="18"/>
    </row>
    <row r="190" spans="10:10" customFormat="1" x14ac:dyDescent="0.25">
      <c r="J190" s="18"/>
    </row>
    <row r="191" spans="10:10" customFormat="1" x14ac:dyDescent="0.25">
      <c r="J191" s="18"/>
    </row>
    <row r="192" spans="10:10" customFormat="1" x14ac:dyDescent="0.25">
      <c r="J192" s="18"/>
    </row>
    <row r="193" spans="10:10" customFormat="1" x14ac:dyDescent="0.25">
      <c r="J193" s="18"/>
    </row>
    <row r="194" spans="10:10" customFormat="1" x14ac:dyDescent="0.25">
      <c r="J194" s="18"/>
    </row>
    <row r="195" spans="10:10" customFormat="1" x14ac:dyDescent="0.25">
      <c r="J195" s="18"/>
    </row>
    <row r="196" spans="10:10" customFormat="1" x14ac:dyDescent="0.25">
      <c r="J196" s="18"/>
    </row>
    <row r="197" spans="10:10" customFormat="1" x14ac:dyDescent="0.25">
      <c r="J197" s="18"/>
    </row>
    <row r="198" spans="10:10" customFormat="1" x14ac:dyDescent="0.25">
      <c r="J198" s="18"/>
    </row>
    <row r="199" spans="10:10" customFormat="1" x14ac:dyDescent="0.25">
      <c r="J199" s="18"/>
    </row>
    <row r="200" spans="10:10" customFormat="1" x14ac:dyDescent="0.25">
      <c r="J200" s="18"/>
    </row>
    <row r="201" spans="10:10" customFormat="1" x14ac:dyDescent="0.25">
      <c r="J201" s="18"/>
    </row>
    <row r="202" spans="10:10" customFormat="1" x14ac:dyDescent="0.25">
      <c r="J202" s="18"/>
    </row>
    <row r="203" spans="10:10" customFormat="1" x14ac:dyDescent="0.25">
      <c r="J203" s="18"/>
    </row>
    <row r="204" spans="10:10" customFormat="1" x14ac:dyDescent="0.25">
      <c r="J204" s="18"/>
    </row>
    <row r="205" spans="10:10" customFormat="1" x14ac:dyDescent="0.25">
      <c r="J205" s="18"/>
    </row>
    <row r="206" spans="10:10" customFormat="1" x14ac:dyDescent="0.25">
      <c r="J206" s="18"/>
    </row>
    <row r="207" spans="10:10" customFormat="1" x14ac:dyDescent="0.25">
      <c r="J207" s="18"/>
    </row>
    <row r="208" spans="10:10" customFormat="1" x14ac:dyDescent="0.25">
      <c r="J208" s="18"/>
    </row>
    <row r="209" spans="10:10" customFormat="1" x14ac:dyDescent="0.25">
      <c r="J209" s="18"/>
    </row>
    <row r="210" spans="10:10" customFormat="1" x14ac:dyDescent="0.25">
      <c r="J210" s="18"/>
    </row>
    <row r="211" spans="10:10" customFormat="1" x14ac:dyDescent="0.25">
      <c r="J211" s="18"/>
    </row>
    <row r="212" spans="10:10" customFormat="1" x14ac:dyDescent="0.25">
      <c r="J212" s="18"/>
    </row>
    <row r="213" spans="10:10" customFormat="1" x14ac:dyDescent="0.25">
      <c r="J213" s="18"/>
    </row>
    <row r="214" spans="10:10" customFormat="1" x14ac:dyDescent="0.25">
      <c r="J214" s="18"/>
    </row>
    <row r="215" spans="10:10" customFormat="1" x14ac:dyDescent="0.25">
      <c r="J215" s="18"/>
    </row>
    <row r="216" spans="10:10" customFormat="1" x14ac:dyDescent="0.25">
      <c r="J216" s="18"/>
    </row>
    <row r="217" spans="10:10" customFormat="1" x14ac:dyDescent="0.25">
      <c r="J217" s="18"/>
    </row>
    <row r="218" spans="10:10" customFormat="1" x14ac:dyDescent="0.25">
      <c r="J218" s="18"/>
    </row>
    <row r="219" spans="10:10" customFormat="1" x14ac:dyDescent="0.25">
      <c r="J219" s="18"/>
    </row>
    <row r="220" spans="10:10" customFormat="1" x14ac:dyDescent="0.25">
      <c r="J220" s="18"/>
    </row>
    <row r="221" spans="10:10" customFormat="1" x14ac:dyDescent="0.25">
      <c r="J221" s="18"/>
    </row>
    <row r="222" spans="10:10" customFormat="1" x14ac:dyDescent="0.25">
      <c r="J222" s="18"/>
    </row>
    <row r="223" spans="10:10" customFormat="1" x14ac:dyDescent="0.25">
      <c r="J223" s="18"/>
    </row>
    <row r="224" spans="10:10" customFormat="1" x14ac:dyDescent="0.25">
      <c r="J224" s="18"/>
    </row>
    <row r="225" spans="10:10" customFormat="1" x14ac:dyDescent="0.25">
      <c r="J225" s="18"/>
    </row>
    <row r="226" spans="10:10" customFormat="1" x14ac:dyDescent="0.25">
      <c r="J226" s="18"/>
    </row>
    <row r="227" spans="10:10" customFormat="1" x14ac:dyDescent="0.25">
      <c r="J227" s="18"/>
    </row>
    <row r="228" spans="10:10" customFormat="1" x14ac:dyDescent="0.25">
      <c r="J228" s="18"/>
    </row>
    <row r="229" spans="10:10" customFormat="1" x14ac:dyDescent="0.25">
      <c r="J229" s="18"/>
    </row>
    <row r="230" spans="10:10" customFormat="1" x14ac:dyDescent="0.25">
      <c r="J230" s="18"/>
    </row>
    <row r="231" spans="10:10" customFormat="1" x14ac:dyDescent="0.25">
      <c r="J231" s="18"/>
    </row>
    <row r="232" spans="10:10" customFormat="1" x14ac:dyDescent="0.25">
      <c r="J232" s="18"/>
    </row>
    <row r="233" spans="10:10" customFormat="1" x14ac:dyDescent="0.25">
      <c r="J233" s="18"/>
    </row>
    <row r="234" spans="10:10" customFormat="1" x14ac:dyDescent="0.25">
      <c r="J234" s="18"/>
    </row>
    <row r="235" spans="10:10" customFormat="1" x14ac:dyDescent="0.25">
      <c r="J235" s="18"/>
    </row>
    <row r="236" spans="10:10" customFormat="1" x14ac:dyDescent="0.25">
      <c r="J236" s="18"/>
    </row>
    <row r="237" spans="10:10" customFormat="1" x14ac:dyDescent="0.25">
      <c r="J237" s="18"/>
    </row>
    <row r="238" spans="10:10" customFormat="1" x14ac:dyDescent="0.25">
      <c r="J238" s="18"/>
    </row>
    <row r="239" spans="10:10" customFormat="1" x14ac:dyDescent="0.25">
      <c r="J239" s="18"/>
    </row>
    <row r="240" spans="10:10" customFormat="1" x14ac:dyDescent="0.25">
      <c r="J240" s="18"/>
    </row>
    <row r="241" spans="10:10" customFormat="1" x14ac:dyDescent="0.25">
      <c r="J241" s="18"/>
    </row>
    <row r="242" spans="10:10" customFormat="1" x14ac:dyDescent="0.25">
      <c r="J242" s="18"/>
    </row>
    <row r="243" spans="10:10" customFormat="1" x14ac:dyDescent="0.25">
      <c r="J243" s="18"/>
    </row>
    <row r="244" spans="10:10" customFormat="1" x14ac:dyDescent="0.25">
      <c r="J244" s="18"/>
    </row>
    <row r="245" spans="10:10" customFormat="1" x14ac:dyDescent="0.25">
      <c r="J245" s="18"/>
    </row>
    <row r="246" spans="10:10" customFormat="1" x14ac:dyDescent="0.25">
      <c r="J246" s="18"/>
    </row>
    <row r="247" spans="10:10" customFormat="1" x14ac:dyDescent="0.25">
      <c r="J247" s="18"/>
    </row>
    <row r="248" spans="10:10" customFormat="1" x14ac:dyDescent="0.25">
      <c r="J248" s="18"/>
    </row>
    <row r="249" spans="10:10" customFormat="1" x14ac:dyDescent="0.25">
      <c r="J249" s="18"/>
    </row>
    <row r="250" spans="10:10" customFormat="1" x14ac:dyDescent="0.25">
      <c r="J250" s="18"/>
    </row>
    <row r="251" spans="10:10" customFormat="1" x14ac:dyDescent="0.25">
      <c r="J251" s="18"/>
    </row>
    <row r="252" spans="10:10" customFormat="1" x14ac:dyDescent="0.25">
      <c r="J252" s="18"/>
    </row>
    <row r="253" spans="10:10" customFormat="1" x14ac:dyDescent="0.25">
      <c r="J253" s="18"/>
    </row>
    <row r="254" spans="10:10" customFormat="1" x14ac:dyDescent="0.25">
      <c r="J254" s="18"/>
    </row>
    <row r="255" spans="10:10" customFormat="1" x14ac:dyDescent="0.25">
      <c r="J255" s="18"/>
    </row>
    <row r="256" spans="10:10" customFormat="1" x14ac:dyDescent="0.25">
      <c r="J256" s="18"/>
    </row>
    <row r="257" spans="10:10" customFormat="1" x14ac:dyDescent="0.25">
      <c r="J257" s="18"/>
    </row>
    <row r="258" spans="10:10" customFormat="1" x14ac:dyDescent="0.25">
      <c r="J258" s="18"/>
    </row>
    <row r="259" spans="10:10" customFormat="1" x14ac:dyDescent="0.25">
      <c r="J259" s="18"/>
    </row>
    <row r="260" spans="10:10" customFormat="1" x14ac:dyDescent="0.25">
      <c r="J260" s="18"/>
    </row>
    <row r="261" spans="10:10" customFormat="1" x14ac:dyDescent="0.25">
      <c r="J261" s="18"/>
    </row>
    <row r="262" spans="10:10" customFormat="1" x14ac:dyDescent="0.25">
      <c r="J262" s="18"/>
    </row>
    <row r="263" spans="10:10" customFormat="1" x14ac:dyDescent="0.25">
      <c r="J263" s="18"/>
    </row>
    <row r="264" spans="10:10" customFormat="1" x14ac:dyDescent="0.25">
      <c r="J264" s="18"/>
    </row>
    <row r="265" spans="10:10" customFormat="1" x14ac:dyDescent="0.25">
      <c r="J265" s="18"/>
    </row>
    <row r="266" spans="10:10" customFormat="1" x14ac:dyDescent="0.25">
      <c r="J266" s="18"/>
    </row>
    <row r="267" spans="10:10" customFormat="1" x14ac:dyDescent="0.25">
      <c r="J267" s="18"/>
    </row>
    <row r="268" spans="10:10" customFormat="1" x14ac:dyDescent="0.25">
      <c r="J268" s="18"/>
    </row>
    <row r="269" spans="10:10" customFormat="1" x14ac:dyDescent="0.25">
      <c r="J269" s="18"/>
    </row>
    <row r="270" spans="10:10" customFormat="1" x14ac:dyDescent="0.25">
      <c r="J270" s="18"/>
    </row>
    <row r="271" spans="10:10" customFormat="1" x14ac:dyDescent="0.25">
      <c r="J271" s="18"/>
    </row>
    <row r="272" spans="10:10" customFormat="1" x14ac:dyDescent="0.25">
      <c r="J272" s="18"/>
    </row>
    <row r="273" spans="10:10" customFormat="1" x14ac:dyDescent="0.25">
      <c r="J273" s="18"/>
    </row>
    <row r="274" spans="10:10" customFormat="1" x14ac:dyDescent="0.25">
      <c r="J274" s="18"/>
    </row>
    <row r="275" spans="10:10" customFormat="1" x14ac:dyDescent="0.25">
      <c r="J275" s="18"/>
    </row>
    <row r="276" spans="10:10" customFormat="1" x14ac:dyDescent="0.25">
      <c r="J276" s="18"/>
    </row>
    <row r="277" spans="10:10" customFormat="1" x14ac:dyDescent="0.25">
      <c r="J277" s="18"/>
    </row>
    <row r="278" spans="10:10" customFormat="1" x14ac:dyDescent="0.25">
      <c r="J278" s="18"/>
    </row>
    <row r="279" spans="10:10" customFormat="1" x14ac:dyDescent="0.25">
      <c r="J279" s="18"/>
    </row>
    <row r="280" spans="10:10" customFormat="1" x14ac:dyDescent="0.25">
      <c r="J280" s="18"/>
    </row>
    <row r="281" spans="10:10" customFormat="1" x14ac:dyDescent="0.25">
      <c r="J281" s="18"/>
    </row>
    <row r="282" spans="10:10" customFormat="1" x14ac:dyDescent="0.25">
      <c r="J282" s="18"/>
    </row>
    <row r="283" spans="10:10" customFormat="1" x14ac:dyDescent="0.25">
      <c r="J283" s="18"/>
    </row>
    <row r="284" spans="10:10" customFormat="1" x14ac:dyDescent="0.25">
      <c r="J284" s="18"/>
    </row>
    <row r="285" spans="10:10" customFormat="1" x14ac:dyDescent="0.25">
      <c r="J285" s="18"/>
    </row>
    <row r="286" spans="10:10" customFormat="1" x14ac:dyDescent="0.25">
      <c r="J286" s="18"/>
    </row>
    <row r="287" spans="10:10" customFormat="1" x14ac:dyDescent="0.25">
      <c r="J287" s="18"/>
    </row>
    <row r="288" spans="10:10" customFormat="1" x14ac:dyDescent="0.25">
      <c r="J288" s="18"/>
    </row>
    <row r="289" spans="10:10" customFormat="1" x14ac:dyDescent="0.25">
      <c r="J289" s="18"/>
    </row>
    <row r="290" spans="10:10" customFormat="1" x14ac:dyDescent="0.25">
      <c r="J290" s="18"/>
    </row>
    <row r="291" spans="10:10" customFormat="1" x14ac:dyDescent="0.25">
      <c r="J291" s="18"/>
    </row>
    <row r="292" spans="10:10" customFormat="1" x14ac:dyDescent="0.25">
      <c r="J292" s="18"/>
    </row>
    <row r="293" spans="10:10" customFormat="1" x14ac:dyDescent="0.25">
      <c r="J293" s="18"/>
    </row>
    <row r="294" spans="10:10" customFormat="1" x14ac:dyDescent="0.25">
      <c r="J294" s="18"/>
    </row>
    <row r="295" spans="10:10" customFormat="1" x14ac:dyDescent="0.25">
      <c r="J295" s="18"/>
    </row>
    <row r="296" spans="10:10" customFormat="1" x14ac:dyDescent="0.25">
      <c r="J296" s="18"/>
    </row>
    <row r="297" spans="10:10" customFormat="1" x14ac:dyDescent="0.25">
      <c r="J297" s="18"/>
    </row>
    <row r="298" spans="10:10" customFormat="1" x14ac:dyDescent="0.25">
      <c r="J298" s="18"/>
    </row>
    <row r="299" spans="10:10" customFormat="1" x14ac:dyDescent="0.25">
      <c r="J299" s="18"/>
    </row>
    <row r="300" spans="10:10" customFormat="1" x14ac:dyDescent="0.25">
      <c r="J300" s="18"/>
    </row>
    <row r="301" spans="10:10" customFormat="1" x14ac:dyDescent="0.25">
      <c r="J301" s="18"/>
    </row>
    <row r="302" spans="10:10" customFormat="1" x14ac:dyDescent="0.25">
      <c r="J302" s="18"/>
    </row>
    <row r="303" spans="10:10" customFormat="1" x14ac:dyDescent="0.25">
      <c r="J303" s="18"/>
    </row>
    <row r="304" spans="10:10" customFormat="1" x14ac:dyDescent="0.25">
      <c r="J304" s="18"/>
    </row>
    <row r="305" spans="10:10" customFormat="1" x14ac:dyDescent="0.25">
      <c r="J305" s="18"/>
    </row>
    <row r="306" spans="10:10" customFormat="1" x14ac:dyDescent="0.25">
      <c r="J306" s="18"/>
    </row>
    <row r="307" spans="10:10" customFormat="1" x14ac:dyDescent="0.25">
      <c r="J307" s="18"/>
    </row>
    <row r="308" spans="10:10" customFormat="1" x14ac:dyDescent="0.25">
      <c r="J308" s="18"/>
    </row>
    <row r="309" spans="10:10" customFormat="1" x14ac:dyDescent="0.25">
      <c r="J309" s="18"/>
    </row>
    <row r="310" spans="10:10" customFormat="1" x14ac:dyDescent="0.25">
      <c r="J310" s="18"/>
    </row>
    <row r="311" spans="10:10" customFormat="1" x14ac:dyDescent="0.25">
      <c r="J311" s="18"/>
    </row>
    <row r="312" spans="10:10" customFormat="1" x14ac:dyDescent="0.25">
      <c r="J312" s="18"/>
    </row>
    <row r="313" spans="10:10" customFormat="1" x14ac:dyDescent="0.25">
      <c r="J313" s="18"/>
    </row>
    <row r="314" spans="10:10" customFormat="1" x14ac:dyDescent="0.25">
      <c r="J314" s="18"/>
    </row>
    <row r="315" spans="10:10" customFormat="1" x14ac:dyDescent="0.25">
      <c r="J315" s="18"/>
    </row>
    <row r="316" spans="10:10" customFormat="1" x14ac:dyDescent="0.25">
      <c r="J316" s="18"/>
    </row>
    <row r="317" spans="10:10" customFormat="1" x14ac:dyDescent="0.25">
      <c r="J317" s="18"/>
    </row>
    <row r="318" spans="10:10" customFormat="1" x14ac:dyDescent="0.25">
      <c r="J318" s="18"/>
    </row>
    <row r="319" spans="10:10" customFormat="1" x14ac:dyDescent="0.25">
      <c r="J319" s="18"/>
    </row>
    <row r="320" spans="10:10" customFormat="1" x14ac:dyDescent="0.25">
      <c r="J320" s="18"/>
    </row>
    <row r="321" spans="10:10" customFormat="1" x14ac:dyDescent="0.25">
      <c r="J321" s="18"/>
    </row>
    <row r="322" spans="10:10" customFormat="1" x14ac:dyDescent="0.25">
      <c r="J322" s="18"/>
    </row>
    <row r="323" spans="10:10" customFormat="1" x14ac:dyDescent="0.25">
      <c r="J323" s="18"/>
    </row>
    <row r="324" spans="10:10" customFormat="1" x14ac:dyDescent="0.25">
      <c r="J324" s="18"/>
    </row>
    <row r="325" spans="10:10" customFormat="1" x14ac:dyDescent="0.25">
      <c r="J325" s="18"/>
    </row>
    <row r="326" spans="10:10" customFormat="1" x14ac:dyDescent="0.25">
      <c r="J326" s="18"/>
    </row>
    <row r="327" spans="10:10" customFormat="1" x14ac:dyDescent="0.25">
      <c r="J327" s="18"/>
    </row>
    <row r="328" spans="10:10" customFormat="1" x14ac:dyDescent="0.25">
      <c r="J328" s="18"/>
    </row>
    <row r="329" spans="10:10" customFormat="1" x14ac:dyDescent="0.25">
      <c r="J329" s="18"/>
    </row>
    <row r="330" spans="10:10" customFormat="1" x14ac:dyDescent="0.25">
      <c r="J330" s="18"/>
    </row>
    <row r="331" spans="10:10" customFormat="1" x14ac:dyDescent="0.25">
      <c r="J331" s="18"/>
    </row>
    <row r="332" spans="10:10" customFormat="1" x14ac:dyDescent="0.25">
      <c r="J332" s="18"/>
    </row>
    <row r="333" spans="10:10" customFormat="1" x14ac:dyDescent="0.25">
      <c r="J333" s="18"/>
    </row>
    <row r="334" spans="10:10" customFormat="1" x14ac:dyDescent="0.25">
      <c r="J334" s="18"/>
    </row>
    <row r="335" spans="10:10" customFormat="1" x14ac:dyDescent="0.25">
      <c r="J335" s="18"/>
    </row>
    <row r="336" spans="10:10" customFormat="1" x14ac:dyDescent="0.25">
      <c r="J336" s="18"/>
    </row>
    <row r="337" spans="10:10" customFormat="1" x14ac:dyDescent="0.25">
      <c r="J337" s="18"/>
    </row>
    <row r="338" spans="10:10" customFormat="1" x14ac:dyDescent="0.25">
      <c r="J338" s="18"/>
    </row>
    <row r="339" spans="10:10" customFormat="1" x14ac:dyDescent="0.25">
      <c r="J339" s="18"/>
    </row>
    <row r="340" spans="10:10" customFormat="1" x14ac:dyDescent="0.25">
      <c r="J340" s="18"/>
    </row>
    <row r="341" spans="10:10" customFormat="1" x14ac:dyDescent="0.25">
      <c r="J341" s="18"/>
    </row>
    <row r="342" spans="10:10" customFormat="1" x14ac:dyDescent="0.25">
      <c r="J342" s="18"/>
    </row>
    <row r="343" spans="10:10" customFormat="1" x14ac:dyDescent="0.25">
      <c r="J343" s="18"/>
    </row>
    <row r="344" spans="10:10" customFormat="1" x14ac:dyDescent="0.25">
      <c r="J344" s="18"/>
    </row>
    <row r="345" spans="10:10" customFormat="1" x14ac:dyDescent="0.25">
      <c r="J345" s="18"/>
    </row>
    <row r="346" spans="10:10" customFormat="1" x14ac:dyDescent="0.25">
      <c r="J346" s="18"/>
    </row>
    <row r="347" spans="10:10" customFormat="1" x14ac:dyDescent="0.25">
      <c r="J347" s="18"/>
    </row>
    <row r="348" spans="10:10" customFormat="1" x14ac:dyDescent="0.25">
      <c r="J348" s="18"/>
    </row>
    <row r="349" spans="10:10" customFormat="1" x14ac:dyDescent="0.25">
      <c r="J349" s="18"/>
    </row>
    <row r="350" spans="10:10" customFormat="1" x14ac:dyDescent="0.25">
      <c r="J350" s="18"/>
    </row>
    <row r="351" spans="10:10" customFormat="1" x14ac:dyDescent="0.25">
      <c r="J351" s="18"/>
    </row>
    <row r="352" spans="10:10" customFormat="1" x14ac:dyDescent="0.25">
      <c r="J352" s="18"/>
    </row>
    <row r="353" spans="10:10" customFormat="1" x14ac:dyDescent="0.25">
      <c r="J353" s="18"/>
    </row>
    <row r="354" spans="10:10" customFormat="1" x14ac:dyDescent="0.25">
      <c r="J354" s="18"/>
    </row>
    <row r="355" spans="10:10" customFormat="1" x14ac:dyDescent="0.25">
      <c r="J355" s="18"/>
    </row>
    <row r="356" spans="10:10" customFormat="1" x14ac:dyDescent="0.25">
      <c r="J356" s="18"/>
    </row>
    <row r="357" spans="10:10" customFormat="1" x14ac:dyDescent="0.25">
      <c r="J357" s="18"/>
    </row>
    <row r="358" spans="10:10" customFormat="1" x14ac:dyDescent="0.25">
      <c r="J358" s="18"/>
    </row>
    <row r="359" spans="10:10" customFormat="1" x14ac:dyDescent="0.25">
      <c r="J359" s="18"/>
    </row>
    <row r="360" spans="10:10" customFormat="1" x14ac:dyDescent="0.25">
      <c r="J360" s="18"/>
    </row>
    <row r="361" spans="10:10" customFormat="1" x14ac:dyDescent="0.25">
      <c r="J361" s="18"/>
    </row>
    <row r="362" spans="10:10" customFormat="1" x14ac:dyDescent="0.25">
      <c r="J362" s="18"/>
    </row>
    <row r="363" spans="10:10" customFormat="1" x14ac:dyDescent="0.25">
      <c r="J363" s="18"/>
    </row>
    <row r="364" spans="10:10" customFormat="1" x14ac:dyDescent="0.25">
      <c r="J364" s="18"/>
    </row>
    <row r="365" spans="10:10" customFormat="1" x14ac:dyDescent="0.25">
      <c r="J365" s="18"/>
    </row>
    <row r="366" spans="10:10" customFormat="1" x14ac:dyDescent="0.25">
      <c r="J366" s="18"/>
    </row>
    <row r="367" spans="10:10" customFormat="1" x14ac:dyDescent="0.25">
      <c r="J367" s="18"/>
    </row>
    <row r="368" spans="10:10" customFormat="1" x14ac:dyDescent="0.25">
      <c r="J368" s="18"/>
    </row>
    <row r="369" spans="10:10" customFormat="1" x14ac:dyDescent="0.25">
      <c r="J369" s="18"/>
    </row>
    <row r="370" spans="10:10" customFormat="1" x14ac:dyDescent="0.25">
      <c r="J370" s="18"/>
    </row>
    <row r="371" spans="10:10" customFormat="1" x14ac:dyDescent="0.25">
      <c r="J371" s="18"/>
    </row>
    <row r="372" spans="10:10" customFormat="1" x14ac:dyDescent="0.25">
      <c r="J372" s="18"/>
    </row>
    <row r="373" spans="10:10" customFormat="1" x14ac:dyDescent="0.25">
      <c r="J373" s="18"/>
    </row>
    <row r="374" spans="10:10" customFormat="1" x14ac:dyDescent="0.25">
      <c r="J374" s="18"/>
    </row>
    <row r="375" spans="10:10" customFormat="1" x14ac:dyDescent="0.25">
      <c r="J375" s="18"/>
    </row>
    <row r="376" spans="10:10" customFormat="1" x14ac:dyDescent="0.25">
      <c r="J376" s="18"/>
    </row>
    <row r="377" spans="10:10" customFormat="1" x14ac:dyDescent="0.25">
      <c r="J377" s="18"/>
    </row>
    <row r="378" spans="10:10" customFormat="1" x14ac:dyDescent="0.25">
      <c r="J378" s="18"/>
    </row>
    <row r="379" spans="10:10" customFormat="1" x14ac:dyDescent="0.25">
      <c r="J379" s="18"/>
    </row>
    <row r="380" spans="10:10" customFormat="1" x14ac:dyDescent="0.25">
      <c r="J380" s="18"/>
    </row>
    <row r="381" spans="10:10" customFormat="1" x14ac:dyDescent="0.25">
      <c r="J381" s="18"/>
    </row>
    <row r="382" spans="10:10" customFormat="1" x14ac:dyDescent="0.25">
      <c r="J382" s="18"/>
    </row>
    <row r="383" spans="10:10" customFormat="1" x14ac:dyDescent="0.25">
      <c r="J383" s="18"/>
    </row>
    <row r="384" spans="10:10" customFormat="1" x14ac:dyDescent="0.25">
      <c r="J384" s="18"/>
    </row>
  </sheetData>
  <autoFilter ref="B2:X26" xr:uid="{852FCF70-14E8-41E5-8EF1-350D60DF8E2B}"/>
  <mergeCells count="165">
    <mergeCell ref="C1:E1"/>
    <mergeCell ref="F1:I1"/>
    <mergeCell ref="J1:L1"/>
    <mergeCell ref="M1:P1"/>
    <mergeCell ref="Q1:Z1"/>
    <mergeCell ref="B3:B5"/>
    <mergeCell ref="C3:C5"/>
    <mergeCell ref="D3:D5"/>
    <mergeCell ref="E3:E5"/>
    <mergeCell ref="F3:F5"/>
    <mergeCell ref="S3:S5"/>
    <mergeCell ref="V3:V5"/>
    <mergeCell ref="Y3:Y5"/>
    <mergeCell ref="O3:O5"/>
    <mergeCell ref="P3:P5"/>
    <mergeCell ref="Q3:Q5"/>
    <mergeCell ref="R3:R5"/>
    <mergeCell ref="B6:B8"/>
    <mergeCell ref="C6:C8"/>
    <mergeCell ref="D6:D8"/>
    <mergeCell ref="E6:E8"/>
    <mergeCell ref="F6:F8"/>
    <mergeCell ref="G6:G8"/>
    <mergeCell ref="H6:H8"/>
    <mergeCell ref="M3:M5"/>
    <mergeCell ref="N3:N5"/>
    <mergeCell ref="G3:G5"/>
    <mergeCell ref="H3:H5"/>
    <mergeCell ref="I3:I5"/>
    <mergeCell ref="J3:J5"/>
    <mergeCell ref="K3:K5"/>
    <mergeCell ref="L3:L5"/>
    <mergeCell ref="Y6:Y8"/>
    <mergeCell ref="B9:B11"/>
    <mergeCell ref="C9:C11"/>
    <mergeCell ref="D9:D11"/>
    <mergeCell ref="E9:E11"/>
    <mergeCell ref="F9:F11"/>
    <mergeCell ref="G9:G11"/>
    <mergeCell ref="H9:H11"/>
    <mergeCell ref="I9:I11"/>
    <mergeCell ref="J9:J11"/>
    <mergeCell ref="O6:O8"/>
    <mergeCell ref="P6:P8"/>
    <mergeCell ref="Q6:Q8"/>
    <mergeCell ref="R6:R8"/>
    <mergeCell ref="S6:S8"/>
    <mergeCell ref="V6:V8"/>
    <mergeCell ref="I6:I8"/>
    <mergeCell ref="J6:J8"/>
    <mergeCell ref="K6:K8"/>
    <mergeCell ref="L6:L8"/>
    <mergeCell ref="M6:M8"/>
    <mergeCell ref="N6:N8"/>
    <mergeCell ref="Q9:Q11"/>
    <mergeCell ref="R9:R11"/>
    <mergeCell ref="S9:S11"/>
    <mergeCell ref="V9:V11"/>
    <mergeCell ref="Y9:Y11"/>
    <mergeCell ref="B12:B14"/>
    <mergeCell ref="C12:C14"/>
    <mergeCell ref="D12:D14"/>
    <mergeCell ref="E12:E14"/>
    <mergeCell ref="F12:F14"/>
    <mergeCell ref="K9:K11"/>
    <mergeCell ref="L9:L11"/>
    <mergeCell ref="M9:M11"/>
    <mergeCell ref="N9:N11"/>
    <mergeCell ref="O9:O11"/>
    <mergeCell ref="P9:P11"/>
    <mergeCell ref="S12:S14"/>
    <mergeCell ref="V12:V14"/>
    <mergeCell ref="Y12:Y14"/>
    <mergeCell ref="O12:O14"/>
    <mergeCell ref="P12:P14"/>
    <mergeCell ref="Q12:Q14"/>
    <mergeCell ref="R12:R14"/>
    <mergeCell ref="B15:B17"/>
    <mergeCell ref="C15:C17"/>
    <mergeCell ref="D15:D17"/>
    <mergeCell ref="E15:E17"/>
    <mergeCell ref="F15:F17"/>
    <mergeCell ref="G15:G17"/>
    <mergeCell ref="H15:H17"/>
    <mergeCell ref="M12:M14"/>
    <mergeCell ref="N12:N14"/>
    <mergeCell ref="G12:G14"/>
    <mergeCell ref="H12:H14"/>
    <mergeCell ref="I12:I14"/>
    <mergeCell ref="J12:J14"/>
    <mergeCell ref="K12:K14"/>
    <mergeCell ref="L12:L14"/>
    <mergeCell ref="Y15:Y17"/>
    <mergeCell ref="B18:B20"/>
    <mergeCell ref="C18:C20"/>
    <mergeCell ref="D18:D20"/>
    <mergeCell ref="E18:E20"/>
    <mergeCell ref="F18:F20"/>
    <mergeCell ref="G18:G20"/>
    <mergeCell ref="H18:H20"/>
    <mergeCell ref="I18:I20"/>
    <mergeCell ref="J18:J20"/>
    <mergeCell ref="O15:O17"/>
    <mergeCell ref="P15:P17"/>
    <mergeCell ref="Q15:Q17"/>
    <mergeCell ref="R15:R17"/>
    <mergeCell ref="S15:S17"/>
    <mergeCell ref="V15:V17"/>
    <mergeCell ref="I15:I17"/>
    <mergeCell ref="J15:J17"/>
    <mergeCell ref="K15:K17"/>
    <mergeCell ref="L15:L17"/>
    <mergeCell ref="M15:M17"/>
    <mergeCell ref="N15:N17"/>
    <mergeCell ref="Q18:Q20"/>
    <mergeCell ref="R18:R20"/>
    <mergeCell ref="S18:S20"/>
    <mergeCell ref="V18:V20"/>
    <mergeCell ref="Y18:Y20"/>
    <mergeCell ref="B21:B23"/>
    <mergeCell ref="C21:C23"/>
    <mergeCell ref="D21:D23"/>
    <mergeCell ref="E21:E23"/>
    <mergeCell ref="F21:F23"/>
    <mergeCell ref="K18:K20"/>
    <mergeCell ref="L18:L20"/>
    <mergeCell ref="M18:M20"/>
    <mergeCell ref="N18:N20"/>
    <mergeCell ref="O18:O20"/>
    <mergeCell ref="P18:P20"/>
    <mergeCell ref="S21:S23"/>
    <mergeCell ref="V21:V23"/>
    <mergeCell ref="Y21:Y23"/>
    <mergeCell ref="O21:O23"/>
    <mergeCell ref="P21:P23"/>
    <mergeCell ref="Q21:Q23"/>
    <mergeCell ref="R21:R23"/>
    <mergeCell ref="B24:B26"/>
    <mergeCell ref="C24:C26"/>
    <mergeCell ref="D24:D26"/>
    <mergeCell ref="E24:E26"/>
    <mergeCell ref="F24:F26"/>
    <mergeCell ref="G24:G26"/>
    <mergeCell ref="H24:H26"/>
    <mergeCell ref="M21:M23"/>
    <mergeCell ref="N21:N23"/>
    <mergeCell ref="G21:G23"/>
    <mergeCell ref="H21:H23"/>
    <mergeCell ref="I21:I23"/>
    <mergeCell ref="J21:J23"/>
    <mergeCell ref="K21:K23"/>
    <mergeCell ref="L21:L23"/>
    <mergeCell ref="Y24:Y26"/>
    <mergeCell ref="O24:O26"/>
    <mergeCell ref="P24:P26"/>
    <mergeCell ref="Q24:Q26"/>
    <mergeCell ref="R24:R26"/>
    <mergeCell ref="S24:S26"/>
    <mergeCell ref="V24:V26"/>
    <mergeCell ref="I24:I26"/>
    <mergeCell ref="J24:J26"/>
    <mergeCell ref="K24:K26"/>
    <mergeCell ref="L24:L26"/>
    <mergeCell ref="M24:M26"/>
    <mergeCell ref="N24:N26"/>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8">
        <x14:dataValidation type="list" allowBlank="1" showInputMessage="1" showErrorMessage="1" xr:uid="{4EA71403-85B2-4577-B12D-4E48FA31CDC0}">
          <x14:formula1>
            <xm:f>'Look ups'!$E$2:$E$6</xm:f>
          </x14:formula1>
          <xm:sqref>L3:L26</xm:sqref>
        </x14:dataValidation>
        <x14:dataValidation type="list" allowBlank="1" showInputMessage="1" showErrorMessage="1" xr:uid="{8AA71DD3-AEDE-45E2-9883-DE5B9CCFF04C}">
          <x14:formula1>
            <xm:f>'Look ups'!$G$2:$G$6</xm:f>
          </x14:formula1>
          <xm:sqref>M3:M26 O3:O26</xm:sqref>
        </x14:dataValidation>
        <x14:dataValidation type="list" allowBlank="1" showInputMessage="1" showErrorMessage="1" xr:uid="{567AE804-9A86-4C6C-85A6-FF752B5785BC}">
          <x14:formula1>
            <xm:f>'Look ups'!$D$2:$D$6</xm:f>
          </x14:formula1>
          <xm:sqref>J6 J9 J15 J21 J12 J24 J18 J3</xm:sqref>
        </x14:dataValidation>
        <x14:dataValidation type="list" allowBlank="1" showInputMessage="1" showErrorMessage="1" xr:uid="{3A4850D0-CF95-4F1D-9C3B-B23FD3F77E0D}">
          <x14:formula1>
            <xm:f>'Look ups'!$C$2:$C$9</xm:f>
          </x14:formula1>
          <xm:sqref>F6 F9 F15 F21 F12 F24 F18</xm:sqref>
        </x14:dataValidation>
        <x14:dataValidation type="list" allowBlank="1" showInputMessage="1" showErrorMessage="1" xr:uid="{14ACB052-E8A7-43C5-B58F-A1509CA6FB83}">
          <x14:formula1>
            <xm:f>'Look ups'!$C$2:$C$10</xm:f>
          </x14:formula1>
          <xm:sqref>F3</xm:sqref>
        </x14:dataValidation>
        <x14:dataValidation type="list" allowBlank="1" showInputMessage="1" showErrorMessage="1" xr:uid="{0CD32700-3438-4DDC-9F48-AA39987009FC}">
          <x14:formula1>
            <xm:f>'Look ups'!$A$2:$A$9</xm:f>
          </x14:formula1>
          <xm:sqref>C6 C9 C15 C21 C12 C3</xm:sqref>
        </x14:dataValidation>
        <x14:dataValidation type="list" allowBlank="1" showInputMessage="1" showErrorMessage="1" xr:uid="{9C5F9BEE-5D58-4691-BAB4-C440F222EE10}">
          <x14:formula1>
            <xm:f>'Look ups'!$B$2:$B$11</xm:f>
          </x14:formula1>
          <xm:sqref>D6 D9 D15 D21 D12 D24 D3</xm:sqref>
        </x14:dataValidation>
        <x14:dataValidation type="list" allowBlank="1" showInputMessage="1" showErrorMessage="1" xr:uid="{88D60B61-0E24-408B-AD86-E9E548EFB9F3}">
          <x14:formula1>
            <xm:f>'Look ups'!$A$2:$A$10</xm:f>
          </x14:formula1>
          <xm:sqref>C24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C3828-B519-45C4-A639-474BC117FF5C}">
  <dimension ref="A1:M15"/>
  <sheetViews>
    <sheetView workbookViewId="0">
      <selection activeCell="C5" sqref="C5"/>
    </sheetView>
  </sheetViews>
  <sheetFormatPr defaultRowHeight="15" x14ac:dyDescent="0.25"/>
  <cols>
    <col min="1" max="1" width="14.42578125" bestFit="1" customWidth="1"/>
    <col min="2" max="2" width="21.7109375" bestFit="1" customWidth="1"/>
    <col min="3" max="3" width="34.28515625" bestFit="1" customWidth="1"/>
    <col min="4" max="4" width="23.28515625" bestFit="1" customWidth="1"/>
    <col min="5" max="6" width="11.42578125" customWidth="1"/>
    <col min="7" max="7" width="9.28515625" bestFit="1" customWidth="1"/>
    <col min="8" max="8" width="10.42578125" bestFit="1" customWidth="1"/>
    <col min="9" max="9" width="10.42578125" customWidth="1"/>
    <col min="10" max="10" width="20.28515625" customWidth="1"/>
    <col min="11" max="11" width="8.7109375" customWidth="1"/>
    <col min="12" max="12" width="13.28515625" customWidth="1"/>
  </cols>
  <sheetData>
    <row r="1" spans="1:13" x14ac:dyDescent="0.25">
      <c r="A1" t="s">
        <v>7</v>
      </c>
      <c r="B1" t="s">
        <v>8</v>
      </c>
      <c r="C1" t="s">
        <v>698</v>
      </c>
      <c r="D1" t="s">
        <v>699</v>
      </c>
      <c r="E1" t="s">
        <v>316</v>
      </c>
      <c r="F1" t="s">
        <v>700</v>
      </c>
      <c r="G1" t="s">
        <v>317</v>
      </c>
      <c r="H1" t="s">
        <v>701</v>
      </c>
      <c r="J1" t="s">
        <v>702</v>
      </c>
      <c r="K1" t="s">
        <v>703</v>
      </c>
      <c r="L1" t="s">
        <v>704</v>
      </c>
    </row>
    <row r="2" spans="1:13" ht="61.5" customHeight="1" x14ac:dyDescent="0.25">
      <c r="A2" s="4" t="s">
        <v>29</v>
      </c>
      <c r="B2" s="4" t="s">
        <v>30</v>
      </c>
      <c r="C2" t="s">
        <v>203</v>
      </c>
      <c r="D2" t="s">
        <v>705</v>
      </c>
      <c r="E2">
        <v>1</v>
      </c>
      <c r="F2" t="s">
        <v>318</v>
      </c>
      <c r="G2">
        <v>1</v>
      </c>
      <c r="H2" t="s">
        <v>706</v>
      </c>
      <c r="J2" s="72" t="s">
        <v>257</v>
      </c>
      <c r="K2" s="4" t="s">
        <v>707</v>
      </c>
      <c r="L2" s="73" t="s">
        <v>264</v>
      </c>
      <c r="M2" s="4" t="s">
        <v>707</v>
      </c>
    </row>
    <row r="3" spans="1:13" ht="108.6" customHeight="1" x14ac:dyDescent="0.25">
      <c r="A3" s="4" t="s">
        <v>708</v>
      </c>
      <c r="B3" t="s">
        <v>55</v>
      </c>
      <c r="C3" t="s">
        <v>57</v>
      </c>
      <c r="D3" t="s">
        <v>548</v>
      </c>
      <c r="E3">
        <v>2</v>
      </c>
      <c r="F3" t="s">
        <v>319</v>
      </c>
      <c r="G3">
        <v>2</v>
      </c>
      <c r="H3" t="s">
        <v>709</v>
      </c>
      <c r="J3" s="72" t="s">
        <v>258</v>
      </c>
      <c r="K3" s="4" t="s">
        <v>707</v>
      </c>
      <c r="L3" s="22" t="s">
        <v>710</v>
      </c>
      <c r="M3" s="4" t="s">
        <v>707</v>
      </c>
    </row>
    <row r="4" spans="1:13" ht="30" x14ac:dyDescent="0.25">
      <c r="A4" s="4" t="s">
        <v>69</v>
      </c>
      <c r="B4" s="4" t="s">
        <v>70</v>
      </c>
      <c r="C4" t="s">
        <v>711</v>
      </c>
      <c r="D4" t="s">
        <v>36</v>
      </c>
      <c r="E4">
        <v>3</v>
      </c>
      <c r="F4" t="s">
        <v>320</v>
      </c>
      <c r="G4">
        <v>3</v>
      </c>
      <c r="H4" t="s">
        <v>712</v>
      </c>
      <c r="J4" s="72" t="s">
        <v>197</v>
      </c>
      <c r="K4" s="4" t="s">
        <v>713</v>
      </c>
    </row>
    <row r="5" spans="1:13" ht="45" x14ac:dyDescent="0.25">
      <c r="A5" s="4" t="s">
        <v>124</v>
      </c>
      <c r="B5" t="s">
        <v>181</v>
      </c>
      <c r="C5" t="s">
        <v>88</v>
      </c>
      <c r="D5" t="s">
        <v>183</v>
      </c>
      <c r="E5">
        <v>4</v>
      </c>
      <c r="F5" t="s">
        <v>320</v>
      </c>
      <c r="G5">
        <v>4</v>
      </c>
      <c r="H5" t="s">
        <v>346</v>
      </c>
      <c r="J5" s="72" t="s">
        <v>150</v>
      </c>
      <c r="K5" s="4" t="s">
        <v>707</v>
      </c>
    </row>
    <row r="6" spans="1:13" ht="52.15" customHeight="1" x14ac:dyDescent="0.25">
      <c r="A6" s="4" t="s">
        <v>85</v>
      </c>
      <c r="B6" t="s">
        <v>86</v>
      </c>
      <c r="C6" t="s">
        <v>227</v>
      </c>
      <c r="D6" t="s">
        <v>193</v>
      </c>
      <c r="E6">
        <v>5</v>
      </c>
      <c r="F6" t="s">
        <v>320</v>
      </c>
      <c r="G6">
        <v>5</v>
      </c>
      <c r="H6" t="s">
        <v>714</v>
      </c>
      <c r="J6" s="72" t="s">
        <v>259</v>
      </c>
      <c r="K6" s="4" t="s">
        <v>715</v>
      </c>
    </row>
    <row r="7" spans="1:13" ht="42.6" customHeight="1" x14ac:dyDescent="0.25">
      <c r="A7" s="4" t="s">
        <v>108</v>
      </c>
      <c r="B7" s="15" t="s">
        <v>716</v>
      </c>
      <c r="C7" t="s">
        <v>692</v>
      </c>
      <c r="J7" s="72" t="s">
        <v>260</v>
      </c>
      <c r="K7" s="4" t="s">
        <v>715</v>
      </c>
    </row>
    <row r="8" spans="1:13" ht="70.150000000000006" customHeight="1" x14ac:dyDescent="0.25">
      <c r="A8" s="4" t="s">
        <v>54</v>
      </c>
      <c r="B8" t="s">
        <v>109</v>
      </c>
      <c r="C8" t="s">
        <v>717</v>
      </c>
      <c r="J8" s="72" t="s">
        <v>235</v>
      </c>
      <c r="K8" s="4" t="s">
        <v>713</v>
      </c>
    </row>
    <row r="9" spans="1:13" x14ac:dyDescent="0.25">
      <c r="A9" s="4" t="s">
        <v>718</v>
      </c>
      <c r="B9" t="s">
        <v>719</v>
      </c>
      <c r="C9" t="s">
        <v>720</v>
      </c>
      <c r="J9" s="72" t="s">
        <v>261</v>
      </c>
      <c r="K9" s="4" t="s">
        <v>707</v>
      </c>
    </row>
    <row r="10" spans="1:13" ht="30" x14ac:dyDescent="0.25">
      <c r="A10" s="4" t="s">
        <v>101</v>
      </c>
      <c r="B10" t="s">
        <v>125</v>
      </c>
      <c r="C10" t="s">
        <v>151</v>
      </c>
      <c r="J10" s="72" t="s">
        <v>262</v>
      </c>
      <c r="K10" s="4" t="s">
        <v>715</v>
      </c>
    </row>
    <row r="11" spans="1:13" ht="57.6" customHeight="1" x14ac:dyDescent="0.25">
      <c r="B11" t="s">
        <v>721</v>
      </c>
      <c r="C11" t="s">
        <v>72</v>
      </c>
      <c r="J11" s="72" t="s">
        <v>263</v>
      </c>
      <c r="K11" s="4" t="s">
        <v>707</v>
      </c>
    </row>
    <row r="12" spans="1:13" x14ac:dyDescent="0.25">
      <c r="C12" t="s">
        <v>722</v>
      </c>
    </row>
    <row r="13" spans="1:13" x14ac:dyDescent="0.25">
      <c r="C13" t="s">
        <v>110</v>
      </c>
    </row>
    <row r="14" spans="1:13" x14ac:dyDescent="0.25">
      <c r="C14" t="s">
        <v>32</v>
      </c>
    </row>
    <row r="15" spans="1:13" x14ac:dyDescent="0.25">
      <c r="C15" t="s">
        <v>661</v>
      </c>
    </row>
  </sheetData>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5BF69-A681-43B8-ACC2-34A3F5319103}">
  <sheetPr>
    <tabColor rgb="FF00B050"/>
  </sheetPr>
  <dimension ref="A1:Z350"/>
  <sheetViews>
    <sheetView topLeftCell="L1" zoomScale="50" zoomScaleNormal="50" workbookViewId="0">
      <selection activeCell="O6" sqref="O6:O8"/>
    </sheetView>
  </sheetViews>
  <sheetFormatPr defaultRowHeight="15" x14ac:dyDescent="0.25"/>
  <cols>
    <col min="1" max="1" width="3.5703125" customWidth="1"/>
    <col min="2" max="2" width="24.5703125" bestFit="1" customWidth="1"/>
    <col min="3" max="3" width="14.5703125" style="9" customWidth="1"/>
    <col min="4" max="4" width="14.28515625" customWidth="1"/>
    <col min="5" max="5" width="21.5703125" style="8" customWidth="1"/>
    <col min="6" max="6" width="17.7109375" style="9" customWidth="1"/>
    <col min="7" max="7" width="24.5703125" customWidth="1"/>
    <col min="8" max="8" width="20.42578125" customWidth="1"/>
    <col min="9" max="9" width="17.28515625" style="8" customWidth="1"/>
    <col min="10" max="10" width="18.5703125" style="13" customWidth="1"/>
    <col min="11" max="11" width="24.28515625" customWidth="1"/>
    <col min="12" max="12" width="15.5703125" customWidth="1"/>
    <col min="13" max="13" width="15.5703125" style="12" customWidth="1"/>
    <col min="14" max="15" width="15.5703125" style="2" customWidth="1"/>
    <col min="16" max="16" width="15.5703125" style="14" customWidth="1"/>
    <col min="17" max="17" width="15.5703125" style="3" customWidth="1"/>
    <col min="18" max="18" width="27.28515625" style="2" customWidth="1"/>
    <col min="19" max="22" width="28.7109375" style="2" customWidth="1"/>
    <col min="23" max="23" width="18.42578125" style="2" customWidth="1"/>
    <col min="24" max="24" width="26.7109375" style="14" customWidth="1"/>
    <col min="25" max="25" width="28.7109375" style="2" customWidth="1"/>
    <col min="26" max="26" width="19.28515625" customWidth="1"/>
  </cols>
  <sheetData>
    <row r="1" spans="1:26" ht="16.5" thickBot="1" x14ac:dyDescent="0.3">
      <c r="B1" s="10"/>
      <c r="C1" s="456" t="s">
        <v>0</v>
      </c>
      <c r="D1" s="456"/>
      <c r="E1" s="456"/>
      <c r="F1" s="457" t="s">
        <v>1</v>
      </c>
      <c r="G1" s="457"/>
      <c r="H1" s="457"/>
      <c r="I1" s="457"/>
      <c r="J1" s="456" t="s">
        <v>2</v>
      </c>
      <c r="K1" s="456"/>
      <c r="L1" s="456"/>
      <c r="M1" s="458" t="s">
        <v>3</v>
      </c>
      <c r="N1" s="458"/>
      <c r="O1" s="458"/>
      <c r="P1" s="456"/>
      <c r="Q1" s="459" t="s">
        <v>4</v>
      </c>
      <c r="R1" s="460"/>
      <c r="S1" s="460"/>
      <c r="T1" s="460"/>
      <c r="U1" s="460"/>
      <c r="V1" s="460"/>
      <c r="W1" s="460"/>
      <c r="X1" s="460"/>
      <c r="Y1" s="460"/>
      <c r="Z1" s="460"/>
    </row>
    <row r="2" spans="1:26" ht="96.6" customHeight="1" thickBot="1" x14ac:dyDescent="0.35">
      <c r="A2" s="6" t="s">
        <v>5</v>
      </c>
      <c r="B2" s="11" t="s">
        <v>6</v>
      </c>
      <c r="C2" s="5" t="s">
        <v>7</v>
      </c>
      <c r="D2" s="6" t="s">
        <v>8</v>
      </c>
      <c r="E2" s="7" t="s">
        <v>9</v>
      </c>
      <c r="F2" s="5" t="s">
        <v>10</v>
      </c>
      <c r="G2" s="6" t="s">
        <v>11</v>
      </c>
      <c r="H2" s="6" t="s">
        <v>12</v>
      </c>
      <c r="I2" s="16" t="s">
        <v>13</v>
      </c>
      <c r="J2" s="17" t="s">
        <v>14</v>
      </c>
      <c r="K2" s="6" t="s">
        <v>15</v>
      </c>
      <c r="L2" s="7" t="s">
        <v>16</v>
      </c>
      <c r="M2" s="23" t="s">
        <v>17</v>
      </c>
      <c r="N2" s="24" t="s">
        <v>18</v>
      </c>
      <c r="O2" s="24" t="s">
        <v>19</v>
      </c>
      <c r="P2" s="25" t="s">
        <v>20</v>
      </c>
      <c r="Q2" s="26" t="s">
        <v>21</v>
      </c>
      <c r="R2" s="24" t="s">
        <v>22</v>
      </c>
      <c r="S2" s="24" t="s">
        <v>23</v>
      </c>
      <c r="T2" s="26" t="s">
        <v>24</v>
      </c>
      <c r="U2" s="24" t="s">
        <v>22</v>
      </c>
      <c r="V2" s="24" t="s">
        <v>23</v>
      </c>
      <c r="W2" s="24" t="s">
        <v>25</v>
      </c>
      <c r="X2" s="27" t="s">
        <v>26</v>
      </c>
      <c r="Y2" s="25" t="s">
        <v>23</v>
      </c>
      <c r="Z2" s="38" t="s">
        <v>27</v>
      </c>
    </row>
    <row r="3" spans="1:26" ht="120" x14ac:dyDescent="0.25">
      <c r="B3" s="499" t="s">
        <v>197</v>
      </c>
      <c r="C3" s="554" t="s">
        <v>29</v>
      </c>
      <c r="D3" s="551" t="s">
        <v>30</v>
      </c>
      <c r="E3" s="555" t="s">
        <v>31</v>
      </c>
      <c r="F3" s="554" t="s">
        <v>32</v>
      </c>
      <c r="G3" s="551" t="s">
        <v>33</v>
      </c>
      <c r="H3" s="551" t="s">
        <v>34</v>
      </c>
      <c r="I3" s="490" t="s">
        <v>175</v>
      </c>
      <c r="J3" s="519" t="s">
        <v>183</v>
      </c>
      <c r="K3" s="552" t="s">
        <v>198</v>
      </c>
      <c r="L3" s="553">
        <v>5</v>
      </c>
      <c r="M3" s="550">
        <v>3</v>
      </c>
      <c r="N3" s="451">
        <f>L3*M3</f>
        <v>15</v>
      </c>
      <c r="O3" s="556">
        <v>5</v>
      </c>
      <c r="P3" s="466">
        <f>L3*O3</f>
        <v>25</v>
      </c>
      <c r="Q3" s="557" t="s">
        <v>38</v>
      </c>
      <c r="R3" s="495" t="s">
        <v>39</v>
      </c>
      <c r="S3" s="484" t="s">
        <v>199</v>
      </c>
      <c r="T3" s="57" t="s">
        <v>38</v>
      </c>
      <c r="U3" s="58" t="s">
        <v>170</v>
      </c>
      <c r="V3" s="484" t="s">
        <v>200</v>
      </c>
      <c r="W3" s="57" t="s">
        <v>38</v>
      </c>
      <c r="X3" s="58" t="s">
        <v>170</v>
      </c>
      <c r="Y3" s="484" t="s">
        <v>200</v>
      </c>
      <c r="Z3" s="59" t="s">
        <v>201</v>
      </c>
    </row>
    <row r="4" spans="1:26" ht="150" x14ac:dyDescent="0.25">
      <c r="B4" s="500"/>
      <c r="C4" s="379"/>
      <c r="D4" s="370"/>
      <c r="E4" s="390"/>
      <c r="F4" s="379"/>
      <c r="G4" s="370"/>
      <c r="H4" s="370"/>
      <c r="I4" s="491"/>
      <c r="J4" s="420"/>
      <c r="K4" s="373"/>
      <c r="L4" s="423"/>
      <c r="M4" s="425"/>
      <c r="N4" s="362"/>
      <c r="O4" s="415"/>
      <c r="P4" s="364"/>
      <c r="Q4" s="417"/>
      <c r="R4" s="363"/>
      <c r="S4" s="360"/>
      <c r="T4" s="34" t="s">
        <v>43</v>
      </c>
      <c r="U4" s="29" t="s">
        <v>177</v>
      </c>
      <c r="V4" s="360"/>
      <c r="W4" s="34" t="s">
        <v>43</v>
      </c>
      <c r="X4" s="29" t="s">
        <v>177</v>
      </c>
      <c r="Y4" s="360"/>
      <c r="Z4" s="46" t="s">
        <v>148</v>
      </c>
    </row>
    <row r="5" spans="1:26" ht="105.75" thickBot="1" x14ac:dyDescent="0.3">
      <c r="B5" s="501"/>
      <c r="C5" s="380"/>
      <c r="D5" s="371"/>
      <c r="E5" s="391"/>
      <c r="F5" s="380"/>
      <c r="G5" s="371"/>
      <c r="H5" s="371"/>
      <c r="I5" s="492"/>
      <c r="J5" s="421"/>
      <c r="K5" s="374"/>
      <c r="L5" s="424"/>
      <c r="M5" s="425"/>
      <c r="N5" s="362"/>
      <c r="O5" s="415"/>
      <c r="P5" s="364"/>
      <c r="Q5" s="417"/>
      <c r="R5" s="363"/>
      <c r="S5" s="360"/>
      <c r="T5" s="34" t="s">
        <v>47</v>
      </c>
      <c r="U5" s="29" t="s">
        <v>48</v>
      </c>
      <c r="V5" s="360"/>
      <c r="W5" s="34" t="s">
        <v>47</v>
      </c>
      <c r="X5" s="29" t="s">
        <v>48</v>
      </c>
      <c r="Y5" s="360"/>
      <c r="Z5" s="46" t="s">
        <v>202</v>
      </c>
    </row>
    <row r="6" spans="1:26" ht="120" x14ac:dyDescent="0.25">
      <c r="B6" s="499" t="s">
        <v>197</v>
      </c>
      <c r="C6" s="461" t="s">
        <v>29</v>
      </c>
      <c r="D6" s="452" t="s">
        <v>30</v>
      </c>
      <c r="E6" s="462" t="s">
        <v>31</v>
      </c>
      <c r="F6" s="461" t="s">
        <v>32</v>
      </c>
      <c r="G6" s="452" t="s">
        <v>178</v>
      </c>
      <c r="H6" s="452" t="s">
        <v>34</v>
      </c>
      <c r="I6" s="481" t="s">
        <v>175</v>
      </c>
      <c r="J6" s="454" t="s">
        <v>183</v>
      </c>
      <c r="K6" s="548" t="s">
        <v>198</v>
      </c>
      <c r="L6" s="455">
        <v>5</v>
      </c>
      <c r="M6" s="549">
        <v>3</v>
      </c>
      <c r="N6" s="451">
        <f>L6*M6</f>
        <v>15</v>
      </c>
      <c r="O6" s="546">
        <v>5</v>
      </c>
      <c r="P6" s="466">
        <f>L6*O6</f>
        <v>25</v>
      </c>
      <c r="Q6" s="547" t="s">
        <v>38</v>
      </c>
      <c r="R6" s="493" t="s">
        <v>39</v>
      </c>
      <c r="S6" s="488" t="s">
        <v>199</v>
      </c>
      <c r="T6" s="49" t="s">
        <v>38</v>
      </c>
      <c r="U6" s="50" t="s">
        <v>170</v>
      </c>
      <c r="V6" s="488" t="s">
        <v>200</v>
      </c>
      <c r="W6" s="49" t="s">
        <v>38</v>
      </c>
      <c r="X6" s="50" t="s">
        <v>170</v>
      </c>
      <c r="Y6" s="488" t="s">
        <v>200</v>
      </c>
      <c r="Z6" s="60" t="s">
        <v>201</v>
      </c>
    </row>
    <row r="7" spans="1:26" ht="150" x14ac:dyDescent="0.25">
      <c r="B7" s="500"/>
      <c r="C7" s="403"/>
      <c r="D7" s="393"/>
      <c r="E7" s="406"/>
      <c r="F7" s="403"/>
      <c r="G7" s="393"/>
      <c r="H7" s="393"/>
      <c r="I7" s="482"/>
      <c r="J7" s="413"/>
      <c r="K7" s="445"/>
      <c r="L7" s="396"/>
      <c r="M7" s="536"/>
      <c r="N7" s="362"/>
      <c r="O7" s="543"/>
      <c r="P7" s="364"/>
      <c r="Q7" s="544"/>
      <c r="R7" s="494"/>
      <c r="S7" s="489"/>
      <c r="T7" s="47" t="s">
        <v>43</v>
      </c>
      <c r="U7" s="48" t="s">
        <v>177</v>
      </c>
      <c r="V7" s="489"/>
      <c r="W7" s="47" t="s">
        <v>43</v>
      </c>
      <c r="X7" s="48" t="s">
        <v>177</v>
      </c>
      <c r="Y7" s="489"/>
      <c r="Z7" s="61" t="s">
        <v>148</v>
      </c>
    </row>
    <row r="8" spans="1:26" ht="105.75" thickBot="1" x14ac:dyDescent="0.3">
      <c r="B8" s="501"/>
      <c r="C8" s="408"/>
      <c r="D8" s="430"/>
      <c r="E8" s="431"/>
      <c r="F8" s="408"/>
      <c r="G8" s="430"/>
      <c r="H8" s="430"/>
      <c r="I8" s="483"/>
      <c r="J8" s="414"/>
      <c r="K8" s="446"/>
      <c r="L8" s="432"/>
      <c r="M8" s="536"/>
      <c r="N8" s="362"/>
      <c r="O8" s="543"/>
      <c r="P8" s="364"/>
      <c r="Q8" s="544"/>
      <c r="R8" s="494"/>
      <c r="S8" s="489"/>
      <c r="T8" s="47" t="s">
        <v>47</v>
      </c>
      <c r="U8" s="48" t="s">
        <v>48</v>
      </c>
      <c r="V8" s="489"/>
      <c r="W8" s="47" t="s">
        <v>47</v>
      </c>
      <c r="X8" s="48" t="s">
        <v>48</v>
      </c>
      <c r="Y8" s="489"/>
      <c r="Z8" s="61" t="s">
        <v>202</v>
      </c>
    </row>
    <row r="9" spans="1:26" ht="87" customHeight="1" x14ac:dyDescent="0.25">
      <c r="B9" s="499" t="s">
        <v>197</v>
      </c>
      <c r="C9" s="378" t="s">
        <v>54</v>
      </c>
      <c r="D9" s="369" t="s">
        <v>55</v>
      </c>
      <c r="E9" s="389" t="s">
        <v>56</v>
      </c>
      <c r="F9" s="378" t="s">
        <v>203</v>
      </c>
      <c r="G9" s="369" t="s">
        <v>58</v>
      </c>
      <c r="H9" s="372" t="s">
        <v>143</v>
      </c>
      <c r="I9" s="389" t="s">
        <v>204</v>
      </c>
      <c r="J9" s="378" t="s">
        <v>183</v>
      </c>
      <c r="K9" s="372" t="s">
        <v>205</v>
      </c>
      <c r="L9" s="381">
        <v>5</v>
      </c>
      <c r="M9" s="361">
        <v>3</v>
      </c>
      <c r="N9" s="362">
        <f t="shared" ref="N9" si="0">L9*M9</f>
        <v>15</v>
      </c>
      <c r="O9" s="363">
        <v>5</v>
      </c>
      <c r="P9" s="364">
        <f t="shared" ref="P9" si="1">L9*O9</f>
        <v>25</v>
      </c>
      <c r="Q9" s="365" t="s">
        <v>38</v>
      </c>
      <c r="R9" s="363" t="s">
        <v>184</v>
      </c>
      <c r="S9" s="360" t="s">
        <v>206</v>
      </c>
      <c r="T9" s="34" t="s">
        <v>38</v>
      </c>
      <c r="U9" s="29" t="s">
        <v>64</v>
      </c>
      <c r="V9" s="484" t="s">
        <v>207</v>
      </c>
      <c r="W9" s="34" t="s">
        <v>38</v>
      </c>
      <c r="X9" s="29" t="s">
        <v>186</v>
      </c>
      <c r="Y9" s="484" t="s">
        <v>207</v>
      </c>
      <c r="Z9" s="46" t="s">
        <v>201</v>
      </c>
    </row>
    <row r="10" spans="1:26" ht="75" x14ac:dyDescent="0.25">
      <c r="B10" s="500"/>
      <c r="C10" s="379"/>
      <c r="D10" s="370"/>
      <c r="E10" s="390"/>
      <c r="F10" s="379"/>
      <c r="G10" s="370"/>
      <c r="H10" s="373"/>
      <c r="I10" s="525"/>
      <c r="J10" s="379"/>
      <c r="K10" s="373"/>
      <c r="L10" s="382"/>
      <c r="M10" s="361"/>
      <c r="N10" s="362"/>
      <c r="O10" s="363"/>
      <c r="P10" s="364"/>
      <c r="Q10" s="365"/>
      <c r="R10" s="363"/>
      <c r="S10" s="360"/>
      <c r="T10" s="34" t="s">
        <v>43</v>
      </c>
      <c r="U10" s="29" t="s">
        <v>187</v>
      </c>
      <c r="V10" s="360"/>
      <c r="W10" s="34" t="s">
        <v>43</v>
      </c>
      <c r="X10" s="1" t="s">
        <v>188</v>
      </c>
      <c r="Y10" s="360"/>
      <c r="Z10" s="46" t="s">
        <v>148</v>
      </c>
    </row>
    <row r="11" spans="1:26" ht="45.75" thickBot="1" x14ac:dyDescent="0.3">
      <c r="B11" s="501"/>
      <c r="C11" s="380"/>
      <c r="D11" s="371"/>
      <c r="E11" s="391"/>
      <c r="F11" s="380"/>
      <c r="G11" s="371"/>
      <c r="H11" s="374"/>
      <c r="I11" s="545"/>
      <c r="J11" s="380"/>
      <c r="K11" s="374"/>
      <c r="L11" s="383"/>
      <c r="M11" s="361"/>
      <c r="N11" s="362"/>
      <c r="O11" s="363"/>
      <c r="P11" s="364"/>
      <c r="Q11" s="365"/>
      <c r="R11" s="363"/>
      <c r="S11" s="360"/>
      <c r="T11" s="34" t="s">
        <v>47</v>
      </c>
      <c r="U11" s="29" t="s">
        <v>189</v>
      </c>
      <c r="V11" s="360"/>
      <c r="W11" s="34" t="s">
        <v>47</v>
      </c>
      <c r="X11" s="1" t="s">
        <v>190</v>
      </c>
      <c r="Y11" s="360"/>
      <c r="Z11" s="46" t="s">
        <v>202</v>
      </c>
    </row>
    <row r="12" spans="1:26" ht="90" x14ac:dyDescent="0.25">
      <c r="B12" s="499" t="s">
        <v>197</v>
      </c>
      <c r="C12" s="530" t="s">
        <v>69</v>
      </c>
      <c r="D12" s="477" t="s">
        <v>70</v>
      </c>
      <c r="E12" s="510" t="s">
        <v>71</v>
      </c>
      <c r="F12" s="530" t="s">
        <v>88</v>
      </c>
      <c r="G12" s="477" t="s">
        <v>208</v>
      </c>
      <c r="H12" s="477" t="s">
        <v>167</v>
      </c>
      <c r="I12" s="510" t="s">
        <v>209</v>
      </c>
      <c r="J12" s="530" t="s">
        <v>183</v>
      </c>
      <c r="K12" s="537" t="s">
        <v>198</v>
      </c>
      <c r="L12" s="540">
        <v>5</v>
      </c>
      <c r="M12" s="536">
        <v>3</v>
      </c>
      <c r="N12" s="362">
        <f t="shared" ref="N12" si="2">L12*M12</f>
        <v>15</v>
      </c>
      <c r="O12" s="543">
        <v>5</v>
      </c>
      <c r="P12" s="364">
        <f t="shared" ref="P12" si="3">L12*O12</f>
        <v>25</v>
      </c>
      <c r="Q12" s="544" t="s">
        <v>38</v>
      </c>
      <c r="R12" s="494" t="s">
        <v>52</v>
      </c>
      <c r="S12" s="489" t="s">
        <v>210</v>
      </c>
      <c r="T12" s="47" t="s">
        <v>38</v>
      </c>
      <c r="U12" s="48" t="s">
        <v>64</v>
      </c>
      <c r="V12" s="489" t="s">
        <v>210</v>
      </c>
      <c r="W12" s="47" t="s">
        <v>38</v>
      </c>
      <c r="X12" s="48" t="s">
        <v>186</v>
      </c>
      <c r="Y12" s="489" t="s">
        <v>210</v>
      </c>
      <c r="Z12" s="60" t="s">
        <v>201</v>
      </c>
    </row>
    <row r="13" spans="1:26" ht="150" x14ac:dyDescent="0.25">
      <c r="B13" s="500"/>
      <c r="C13" s="531"/>
      <c r="D13" s="478"/>
      <c r="E13" s="511"/>
      <c r="F13" s="531"/>
      <c r="G13" s="478"/>
      <c r="H13" s="478"/>
      <c r="I13" s="511"/>
      <c r="J13" s="531"/>
      <c r="K13" s="538"/>
      <c r="L13" s="541"/>
      <c r="M13" s="536"/>
      <c r="N13" s="362"/>
      <c r="O13" s="543"/>
      <c r="P13" s="364"/>
      <c r="Q13" s="544"/>
      <c r="R13" s="494"/>
      <c r="S13" s="489"/>
      <c r="T13" s="47" t="s">
        <v>43</v>
      </c>
      <c r="U13" s="48" t="s">
        <v>211</v>
      </c>
      <c r="V13" s="489"/>
      <c r="W13" s="51" t="s">
        <v>43</v>
      </c>
      <c r="X13" s="48" t="s">
        <v>211</v>
      </c>
      <c r="Y13" s="489"/>
      <c r="Z13" s="61" t="s">
        <v>148</v>
      </c>
    </row>
    <row r="14" spans="1:26" ht="105.75" thickBot="1" x14ac:dyDescent="0.3">
      <c r="B14" s="501"/>
      <c r="C14" s="532"/>
      <c r="D14" s="479"/>
      <c r="E14" s="512"/>
      <c r="F14" s="532"/>
      <c r="G14" s="479"/>
      <c r="H14" s="479"/>
      <c r="I14" s="512"/>
      <c r="J14" s="532"/>
      <c r="K14" s="539"/>
      <c r="L14" s="542"/>
      <c r="M14" s="536"/>
      <c r="N14" s="362"/>
      <c r="O14" s="543"/>
      <c r="P14" s="364"/>
      <c r="Q14" s="544"/>
      <c r="R14" s="494"/>
      <c r="S14" s="489"/>
      <c r="T14" s="47" t="s">
        <v>47</v>
      </c>
      <c r="U14" s="48" t="s">
        <v>48</v>
      </c>
      <c r="V14" s="489"/>
      <c r="W14" s="51" t="s">
        <v>47</v>
      </c>
      <c r="X14" s="48" t="s">
        <v>48</v>
      </c>
      <c r="Y14" s="489"/>
      <c r="Z14" s="61" t="s">
        <v>202</v>
      </c>
    </row>
    <row r="15" spans="1:26" ht="120" x14ac:dyDescent="0.25">
      <c r="B15" s="499" t="s">
        <v>197</v>
      </c>
      <c r="C15" s="378" t="s">
        <v>69</v>
      </c>
      <c r="D15" s="369" t="s">
        <v>70</v>
      </c>
      <c r="E15" s="389" t="s">
        <v>71</v>
      </c>
      <c r="F15" s="378" t="s">
        <v>151</v>
      </c>
      <c r="G15" s="369" t="s">
        <v>212</v>
      </c>
      <c r="H15" s="427" t="s">
        <v>74</v>
      </c>
      <c r="I15" s="508" t="s">
        <v>204</v>
      </c>
      <c r="J15" s="527" t="s">
        <v>36</v>
      </c>
      <c r="K15" s="513" t="s">
        <v>76</v>
      </c>
      <c r="L15" s="422">
        <v>3</v>
      </c>
      <c r="M15" s="425">
        <v>3</v>
      </c>
      <c r="N15" s="362">
        <f t="shared" ref="N15" si="4">L15*M15</f>
        <v>9</v>
      </c>
      <c r="O15" s="415">
        <v>5</v>
      </c>
      <c r="P15" s="364">
        <f t="shared" ref="P15" si="5">L15*O15</f>
        <v>15</v>
      </c>
      <c r="Q15" s="417" t="s">
        <v>38</v>
      </c>
      <c r="R15" s="363" t="s">
        <v>77</v>
      </c>
      <c r="S15" s="360" t="s">
        <v>213</v>
      </c>
      <c r="T15" s="34" t="s">
        <v>38</v>
      </c>
      <c r="U15" s="29" t="s">
        <v>214</v>
      </c>
      <c r="V15" s="360" t="s">
        <v>213</v>
      </c>
      <c r="W15" s="34" t="s">
        <v>38</v>
      </c>
      <c r="X15" s="29" t="s">
        <v>214</v>
      </c>
      <c r="Y15" s="360" t="s">
        <v>213</v>
      </c>
      <c r="Z15" s="46" t="s">
        <v>201</v>
      </c>
    </row>
    <row r="16" spans="1:26" ht="135" x14ac:dyDescent="0.25">
      <c r="B16" s="500"/>
      <c r="C16" s="379"/>
      <c r="D16" s="370"/>
      <c r="E16" s="390"/>
      <c r="F16" s="379"/>
      <c r="G16" s="370"/>
      <c r="H16" s="428"/>
      <c r="I16" s="491"/>
      <c r="J16" s="528"/>
      <c r="K16" s="514"/>
      <c r="L16" s="423"/>
      <c r="M16" s="425"/>
      <c r="N16" s="362"/>
      <c r="O16" s="415"/>
      <c r="P16" s="364"/>
      <c r="Q16" s="417"/>
      <c r="R16" s="363"/>
      <c r="S16" s="360"/>
      <c r="T16" s="34" t="s">
        <v>43</v>
      </c>
      <c r="U16" s="29" t="s">
        <v>215</v>
      </c>
      <c r="V16" s="360"/>
      <c r="W16" s="35" t="s">
        <v>43</v>
      </c>
      <c r="X16" s="29" t="s">
        <v>215</v>
      </c>
      <c r="Y16" s="360"/>
      <c r="Z16" s="46" t="s">
        <v>148</v>
      </c>
    </row>
    <row r="17" spans="2:26" ht="60.75" thickBot="1" x14ac:dyDescent="0.3">
      <c r="B17" s="501"/>
      <c r="C17" s="380"/>
      <c r="D17" s="371"/>
      <c r="E17" s="391"/>
      <c r="F17" s="380"/>
      <c r="G17" s="371"/>
      <c r="H17" s="429"/>
      <c r="I17" s="492"/>
      <c r="J17" s="529"/>
      <c r="K17" s="515"/>
      <c r="L17" s="424"/>
      <c r="M17" s="425"/>
      <c r="N17" s="362"/>
      <c r="O17" s="415"/>
      <c r="P17" s="364"/>
      <c r="Q17" s="417"/>
      <c r="R17" s="363"/>
      <c r="S17" s="360"/>
      <c r="T17" s="34" t="s">
        <v>47</v>
      </c>
      <c r="U17" s="29" t="s">
        <v>216</v>
      </c>
      <c r="V17" s="360"/>
      <c r="W17" s="35" t="s">
        <v>47</v>
      </c>
      <c r="X17" s="1" t="s">
        <v>216</v>
      </c>
      <c r="Y17" s="360"/>
      <c r="Z17" s="46" t="s">
        <v>202</v>
      </c>
    </row>
    <row r="18" spans="2:26" ht="58.15" customHeight="1" x14ac:dyDescent="0.25">
      <c r="B18" s="499" t="s">
        <v>197</v>
      </c>
      <c r="C18" s="402" t="s">
        <v>108</v>
      </c>
      <c r="D18" s="392" t="s">
        <v>109</v>
      </c>
      <c r="E18" s="405" t="s">
        <v>31</v>
      </c>
      <c r="F18" s="461" t="s">
        <v>32</v>
      </c>
      <c r="G18" s="452" t="s">
        <v>217</v>
      </c>
      <c r="H18" s="452" t="s">
        <v>218</v>
      </c>
      <c r="I18" s="462" t="s">
        <v>175</v>
      </c>
      <c r="J18" s="412" t="s">
        <v>183</v>
      </c>
      <c r="K18" s="444" t="s">
        <v>219</v>
      </c>
      <c r="L18" s="395">
        <v>5</v>
      </c>
      <c r="M18" s="398">
        <v>3</v>
      </c>
      <c r="N18" s="362">
        <f t="shared" ref="N18" si="6">L18*M18</f>
        <v>15</v>
      </c>
      <c r="O18" s="366">
        <v>5</v>
      </c>
      <c r="P18" s="364">
        <f t="shared" ref="P18" si="7">L18*O18</f>
        <v>25</v>
      </c>
      <c r="Q18" s="384" t="s">
        <v>38</v>
      </c>
      <c r="R18" s="355" t="s">
        <v>220</v>
      </c>
      <c r="S18" s="433" t="s">
        <v>221</v>
      </c>
      <c r="T18" s="33" t="s">
        <v>38</v>
      </c>
      <c r="U18" s="28" t="s">
        <v>222</v>
      </c>
      <c r="V18" s="433" t="s">
        <v>221</v>
      </c>
      <c r="W18" s="33" t="s">
        <v>38</v>
      </c>
      <c r="X18" s="28" t="s">
        <v>222</v>
      </c>
      <c r="Y18" s="433" t="s">
        <v>221</v>
      </c>
      <c r="Z18" s="60" t="s">
        <v>201</v>
      </c>
    </row>
    <row r="19" spans="2:26" ht="135" x14ac:dyDescent="0.25">
      <c r="B19" s="500"/>
      <c r="C19" s="403"/>
      <c r="D19" s="393"/>
      <c r="E19" s="406"/>
      <c r="F19" s="403"/>
      <c r="G19" s="393"/>
      <c r="H19" s="393"/>
      <c r="I19" s="406"/>
      <c r="J19" s="413"/>
      <c r="K19" s="445"/>
      <c r="L19" s="396"/>
      <c r="M19" s="398"/>
      <c r="N19" s="362"/>
      <c r="O19" s="366"/>
      <c r="P19" s="364"/>
      <c r="Q19" s="384"/>
      <c r="R19" s="355"/>
      <c r="S19" s="433"/>
      <c r="T19" s="33" t="s">
        <v>43</v>
      </c>
      <c r="U19" s="28" t="s">
        <v>223</v>
      </c>
      <c r="V19" s="433"/>
      <c r="W19" s="36" t="s">
        <v>43</v>
      </c>
      <c r="X19" s="48" t="s">
        <v>224</v>
      </c>
      <c r="Y19" s="433"/>
      <c r="Z19" s="61" t="s">
        <v>148</v>
      </c>
    </row>
    <row r="20" spans="2:26" ht="105.75" thickBot="1" x14ac:dyDescent="0.3">
      <c r="B20" s="501"/>
      <c r="C20" s="408"/>
      <c r="D20" s="430"/>
      <c r="E20" s="431"/>
      <c r="F20" s="408"/>
      <c r="G20" s="430"/>
      <c r="H20" s="430"/>
      <c r="I20" s="431"/>
      <c r="J20" s="414"/>
      <c r="K20" s="446"/>
      <c r="L20" s="432"/>
      <c r="M20" s="398"/>
      <c r="N20" s="362"/>
      <c r="O20" s="366"/>
      <c r="P20" s="364"/>
      <c r="Q20" s="384"/>
      <c r="R20" s="355"/>
      <c r="S20" s="433"/>
      <c r="T20" s="33" t="s">
        <v>47</v>
      </c>
      <c r="U20" s="48" t="s">
        <v>48</v>
      </c>
      <c r="V20" s="433"/>
      <c r="W20" s="36" t="s">
        <v>47</v>
      </c>
      <c r="X20" s="48" t="s">
        <v>48</v>
      </c>
      <c r="Y20" s="433"/>
      <c r="Z20" s="61" t="s">
        <v>202</v>
      </c>
    </row>
    <row r="21" spans="2:26" ht="87" customHeight="1" x14ac:dyDescent="0.25">
      <c r="B21" s="499" t="s">
        <v>197</v>
      </c>
      <c r="C21" s="378" t="s">
        <v>124</v>
      </c>
      <c r="D21" s="369" t="s">
        <v>125</v>
      </c>
      <c r="E21" s="389" t="s">
        <v>126</v>
      </c>
      <c r="F21" s="378" t="s">
        <v>88</v>
      </c>
      <c r="G21" s="369" t="s">
        <v>182</v>
      </c>
      <c r="H21" s="369" t="s">
        <v>225</v>
      </c>
      <c r="I21" s="508" t="s">
        <v>175</v>
      </c>
      <c r="J21" s="533" t="s">
        <v>183</v>
      </c>
      <c r="K21" s="513" t="s">
        <v>205</v>
      </c>
      <c r="L21" s="422">
        <v>5</v>
      </c>
      <c r="M21" s="425">
        <v>3</v>
      </c>
      <c r="N21" s="362">
        <f>L21*M21</f>
        <v>15</v>
      </c>
      <c r="O21" s="415">
        <v>5</v>
      </c>
      <c r="P21" s="364">
        <f>L21*O21</f>
        <v>25</v>
      </c>
      <c r="Q21" s="417" t="s">
        <v>38</v>
      </c>
      <c r="R21" s="363" t="s">
        <v>184</v>
      </c>
      <c r="S21" s="360" t="s">
        <v>226</v>
      </c>
      <c r="T21" s="34" t="s">
        <v>38</v>
      </c>
      <c r="U21" s="29" t="s">
        <v>64</v>
      </c>
      <c r="V21" s="360" t="s">
        <v>226</v>
      </c>
      <c r="W21" s="34" t="s">
        <v>38</v>
      </c>
      <c r="X21" s="29" t="s">
        <v>186</v>
      </c>
      <c r="Y21" s="360" t="s">
        <v>226</v>
      </c>
      <c r="Z21" s="46" t="s">
        <v>201</v>
      </c>
    </row>
    <row r="22" spans="2:26" ht="75" x14ac:dyDescent="0.25">
      <c r="B22" s="500"/>
      <c r="C22" s="379"/>
      <c r="D22" s="370"/>
      <c r="E22" s="390"/>
      <c r="F22" s="379"/>
      <c r="G22" s="370"/>
      <c r="H22" s="370"/>
      <c r="I22" s="491"/>
      <c r="J22" s="534"/>
      <c r="K22" s="514"/>
      <c r="L22" s="423"/>
      <c r="M22" s="425"/>
      <c r="N22" s="362"/>
      <c r="O22" s="415"/>
      <c r="P22" s="364"/>
      <c r="Q22" s="417"/>
      <c r="R22" s="363"/>
      <c r="S22" s="360"/>
      <c r="T22" s="34" t="s">
        <v>43</v>
      </c>
      <c r="U22" s="29" t="s">
        <v>187</v>
      </c>
      <c r="V22" s="360"/>
      <c r="W22" s="34" t="s">
        <v>43</v>
      </c>
      <c r="X22" s="1" t="s">
        <v>188</v>
      </c>
      <c r="Y22" s="360"/>
      <c r="Z22" s="46" t="s">
        <v>148</v>
      </c>
    </row>
    <row r="23" spans="2:26" ht="45.75" thickBot="1" x14ac:dyDescent="0.3">
      <c r="B23" s="501"/>
      <c r="C23" s="380"/>
      <c r="D23" s="371"/>
      <c r="E23" s="391"/>
      <c r="F23" s="380"/>
      <c r="G23" s="371"/>
      <c r="H23" s="371"/>
      <c r="I23" s="492"/>
      <c r="J23" s="535"/>
      <c r="K23" s="515"/>
      <c r="L23" s="424"/>
      <c r="M23" s="425"/>
      <c r="N23" s="362"/>
      <c r="O23" s="415"/>
      <c r="P23" s="364"/>
      <c r="Q23" s="417"/>
      <c r="R23" s="363"/>
      <c r="S23" s="360"/>
      <c r="T23" s="34" t="s">
        <v>47</v>
      </c>
      <c r="U23" s="29" t="s">
        <v>189</v>
      </c>
      <c r="V23" s="360"/>
      <c r="W23" s="34" t="s">
        <v>47</v>
      </c>
      <c r="X23" s="1" t="s">
        <v>190</v>
      </c>
      <c r="Y23" s="360"/>
      <c r="Z23" s="46" t="s">
        <v>202</v>
      </c>
    </row>
    <row r="24" spans="2:26" ht="90" x14ac:dyDescent="0.25">
      <c r="B24" s="499" t="s">
        <v>197</v>
      </c>
      <c r="C24" s="402" t="s">
        <v>134</v>
      </c>
      <c r="D24" s="392" t="s">
        <v>135</v>
      </c>
      <c r="E24" s="474"/>
      <c r="F24" s="530" t="s">
        <v>88</v>
      </c>
      <c r="G24" s="477" t="s">
        <v>191</v>
      </c>
      <c r="H24" s="477" t="s">
        <v>143</v>
      </c>
      <c r="I24" s="510" t="s">
        <v>209</v>
      </c>
      <c r="J24" s="412" t="s">
        <v>183</v>
      </c>
      <c r="K24" s="444" t="s">
        <v>61</v>
      </c>
      <c r="L24" s="395">
        <v>5</v>
      </c>
      <c r="M24" s="398">
        <v>3</v>
      </c>
      <c r="N24" s="362">
        <f t="shared" ref="N24" si="8">L24*M24</f>
        <v>15</v>
      </c>
      <c r="O24" s="366">
        <v>5</v>
      </c>
      <c r="P24" s="364">
        <f t="shared" ref="P24" si="9">L24*O24</f>
        <v>25</v>
      </c>
      <c r="Q24" s="384" t="s">
        <v>38</v>
      </c>
      <c r="R24" s="480" t="s">
        <v>184</v>
      </c>
      <c r="S24" s="473" t="s">
        <v>206</v>
      </c>
      <c r="T24" s="62" t="s">
        <v>38</v>
      </c>
      <c r="U24" s="63" t="s">
        <v>64</v>
      </c>
      <c r="V24" s="521" t="s">
        <v>207</v>
      </c>
      <c r="W24" s="62" t="s">
        <v>38</v>
      </c>
      <c r="X24" s="63" t="s">
        <v>186</v>
      </c>
      <c r="Y24" s="521" t="s">
        <v>207</v>
      </c>
      <c r="Z24" s="60" t="s">
        <v>201</v>
      </c>
    </row>
    <row r="25" spans="2:26" ht="75" x14ac:dyDescent="0.25">
      <c r="B25" s="500"/>
      <c r="C25" s="403"/>
      <c r="D25" s="393"/>
      <c r="E25" s="475"/>
      <c r="F25" s="531"/>
      <c r="G25" s="478"/>
      <c r="H25" s="478"/>
      <c r="I25" s="511"/>
      <c r="J25" s="413"/>
      <c r="K25" s="445"/>
      <c r="L25" s="396"/>
      <c r="M25" s="398"/>
      <c r="N25" s="362"/>
      <c r="O25" s="366"/>
      <c r="P25" s="364"/>
      <c r="Q25" s="384"/>
      <c r="R25" s="480"/>
      <c r="S25" s="473"/>
      <c r="T25" s="62" t="s">
        <v>43</v>
      </c>
      <c r="U25" s="63" t="s">
        <v>187</v>
      </c>
      <c r="V25" s="473"/>
      <c r="W25" s="62" t="s">
        <v>43</v>
      </c>
      <c r="X25" s="65" t="s">
        <v>188</v>
      </c>
      <c r="Y25" s="473"/>
      <c r="Z25" s="61" t="s">
        <v>148</v>
      </c>
    </row>
    <row r="26" spans="2:26" ht="45.75" thickBot="1" x14ac:dyDescent="0.3">
      <c r="B26" s="501"/>
      <c r="C26" s="404"/>
      <c r="D26" s="394"/>
      <c r="E26" s="476"/>
      <c r="F26" s="532"/>
      <c r="G26" s="479"/>
      <c r="H26" s="479"/>
      <c r="I26" s="512"/>
      <c r="J26" s="414"/>
      <c r="K26" s="446"/>
      <c r="L26" s="397"/>
      <c r="M26" s="399"/>
      <c r="N26" s="400"/>
      <c r="O26" s="367"/>
      <c r="P26" s="368"/>
      <c r="Q26" s="385"/>
      <c r="R26" s="480"/>
      <c r="S26" s="473"/>
      <c r="T26" s="62" t="s">
        <v>47</v>
      </c>
      <c r="U26" s="63" t="s">
        <v>189</v>
      </c>
      <c r="V26" s="473"/>
      <c r="W26" s="62" t="s">
        <v>47</v>
      </c>
      <c r="X26" s="65" t="s">
        <v>190</v>
      </c>
      <c r="Y26" s="473"/>
      <c r="Z26" s="61" t="s">
        <v>202</v>
      </c>
    </row>
    <row r="27" spans="2:26" ht="120" x14ac:dyDescent="0.25">
      <c r="B27" s="499" t="s">
        <v>197</v>
      </c>
      <c r="C27" s="378" t="s">
        <v>134</v>
      </c>
      <c r="D27" s="369" t="s">
        <v>135</v>
      </c>
      <c r="E27" s="524"/>
      <c r="F27" s="378" t="s">
        <v>151</v>
      </c>
      <c r="G27" s="369" t="s">
        <v>212</v>
      </c>
      <c r="H27" s="427" t="s">
        <v>74</v>
      </c>
      <c r="I27" s="508" t="s">
        <v>204</v>
      </c>
      <c r="J27" s="527" t="s">
        <v>36</v>
      </c>
      <c r="K27" s="513" t="s">
        <v>76</v>
      </c>
      <c r="L27" s="516">
        <v>3</v>
      </c>
      <c r="M27" s="519">
        <v>3</v>
      </c>
      <c r="N27" s="362">
        <f t="shared" ref="N27" si="10">L27*M27</f>
        <v>9</v>
      </c>
      <c r="O27" s="415">
        <v>5</v>
      </c>
      <c r="P27" s="364">
        <f t="shared" ref="P27" si="11">L27*O27</f>
        <v>15</v>
      </c>
      <c r="Q27" s="417" t="s">
        <v>38</v>
      </c>
      <c r="R27" s="363" t="s">
        <v>77</v>
      </c>
      <c r="S27" s="360" t="s">
        <v>213</v>
      </c>
      <c r="T27" s="34" t="s">
        <v>38</v>
      </c>
      <c r="U27" s="29" t="s">
        <v>214</v>
      </c>
      <c r="V27" s="360" t="s">
        <v>213</v>
      </c>
      <c r="W27" s="34" t="s">
        <v>38</v>
      </c>
      <c r="X27" s="29" t="s">
        <v>214</v>
      </c>
      <c r="Y27" s="360" t="s">
        <v>213</v>
      </c>
      <c r="Z27" s="46" t="s">
        <v>201</v>
      </c>
    </row>
    <row r="28" spans="2:26" ht="135" x14ac:dyDescent="0.25">
      <c r="B28" s="500"/>
      <c r="C28" s="379"/>
      <c r="D28" s="370"/>
      <c r="E28" s="525"/>
      <c r="F28" s="379"/>
      <c r="G28" s="370"/>
      <c r="H28" s="428"/>
      <c r="I28" s="491"/>
      <c r="J28" s="528"/>
      <c r="K28" s="514"/>
      <c r="L28" s="517"/>
      <c r="M28" s="420"/>
      <c r="N28" s="362"/>
      <c r="O28" s="415"/>
      <c r="P28" s="364"/>
      <c r="Q28" s="417"/>
      <c r="R28" s="363"/>
      <c r="S28" s="360"/>
      <c r="T28" s="34" t="s">
        <v>43</v>
      </c>
      <c r="U28" s="29" t="s">
        <v>215</v>
      </c>
      <c r="V28" s="360"/>
      <c r="W28" s="35" t="s">
        <v>43</v>
      </c>
      <c r="X28" s="29" t="s">
        <v>215</v>
      </c>
      <c r="Y28" s="360"/>
      <c r="Z28" s="46" t="s">
        <v>148</v>
      </c>
    </row>
    <row r="29" spans="2:26" ht="60.75" thickBot="1" x14ac:dyDescent="0.3">
      <c r="B29" s="501"/>
      <c r="C29" s="522"/>
      <c r="D29" s="523"/>
      <c r="E29" s="526"/>
      <c r="F29" s="380"/>
      <c r="G29" s="371"/>
      <c r="H29" s="429"/>
      <c r="I29" s="492"/>
      <c r="J29" s="529"/>
      <c r="K29" s="515"/>
      <c r="L29" s="518"/>
      <c r="M29" s="421"/>
      <c r="N29" s="362"/>
      <c r="O29" s="415"/>
      <c r="P29" s="364"/>
      <c r="Q29" s="417"/>
      <c r="R29" s="363"/>
      <c r="S29" s="360"/>
      <c r="T29" s="34" t="s">
        <v>47</v>
      </c>
      <c r="U29" s="29" t="s">
        <v>216</v>
      </c>
      <c r="V29" s="360"/>
      <c r="W29" s="35" t="s">
        <v>47</v>
      </c>
      <c r="X29" s="1" t="s">
        <v>216</v>
      </c>
      <c r="Y29" s="360"/>
      <c r="Z29" s="46" t="s">
        <v>202</v>
      </c>
    </row>
    <row r="30" spans="2:26" ht="90" x14ac:dyDescent="0.25">
      <c r="B30" s="499" t="s">
        <v>197</v>
      </c>
      <c r="C30" s="509" t="s">
        <v>134</v>
      </c>
      <c r="D30" s="509" t="s">
        <v>135</v>
      </c>
      <c r="E30" s="509"/>
      <c r="F30" s="509" t="s">
        <v>227</v>
      </c>
      <c r="G30" s="509" t="s">
        <v>228</v>
      </c>
      <c r="H30" s="477" t="s">
        <v>229</v>
      </c>
      <c r="I30" s="510" t="s">
        <v>230</v>
      </c>
      <c r="J30" s="412" t="s">
        <v>36</v>
      </c>
      <c r="K30" s="444" t="s">
        <v>61</v>
      </c>
      <c r="L30" s="395">
        <v>1</v>
      </c>
      <c r="M30" s="398">
        <v>1</v>
      </c>
      <c r="N30" s="362">
        <f t="shared" ref="N30" si="12">L30*M30</f>
        <v>1</v>
      </c>
      <c r="O30" s="366">
        <v>1</v>
      </c>
      <c r="P30" s="364">
        <f t="shared" ref="P30" si="13">L30*O30</f>
        <v>1</v>
      </c>
      <c r="Q30" s="384" t="s">
        <v>38</v>
      </c>
      <c r="R30" s="392" t="s">
        <v>52</v>
      </c>
      <c r="S30" s="433" t="s">
        <v>231</v>
      </c>
      <c r="T30" s="33" t="s">
        <v>38</v>
      </c>
      <c r="U30" s="63" t="s">
        <v>64</v>
      </c>
      <c r="V30" s="433" t="s">
        <v>231</v>
      </c>
      <c r="W30" s="33" t="s">
        <v>38</v>
      </c>
      <c r="X30" s="63" t="s">
        <v>186</v>
      </c>
      <c r="Y30" s="433" t="s">
        <v>231</v>
      </c>
      <c r="Z30" s="60" t="s">
        <v>201</v>
      </c>
    </row>
    <row r="31" spans="2:26" ht="75" x14ac:dyDescent="0.25">
      <c r="B31" s="500"/>
      <c r="C31" s="393"/>
      <c r="D31" s="393"/>
      <c r="E31" s="393"/>
      <c r="F31" s="393"/>
      <c r="G31" s="393"/>
      <c r="H31" s="478"/>
      <c r="I31" s="511"/>
      <c r="J31" s="413"/>
      <c r="K31" s="445"/>
      <c r="L31" s="396"/>
      <c r="M31" s="398"/>
      <c r="N31" s="362"/>
      <c r="O31" s="366"/>
      <c r="P31" s="364"/>
      <c r="Q31" s="384"/>
      <c r="R31" s="393"/>
      <c r="S31" s="433"/>
      <c r="T31" s="33" t="s">
        <v>43</v>
      </c>
      <c r="U31" s="63" t="s">
        <v>187</v>
      </c>
      <c r="V31" s="433"/>
      <c r="W31" s="33" t="s">
        <v>43</v>
      </c>
      <c r="X31" s="65" t="s">
        <v>188</v>
      </c>
      <c r="Y31" s="433"/>
      <c r="Z31" s="61" t="s">
        <v>148</v>
      </c>
    </row>
    <row r="32" spans="2:26" ht="45.75" thickBot="1" x14ac:dyDescent="0.3">
      <c r="B32" s="501"/>
      <c r="C32" s="394"/>
      <c r="D32" s="394"/>
      <c r="E32" s="394"/>
      <c r="F32" s="394"/>
      <c r="G32" s="394"/>
      <c r="H32" s="479"/>
      <c r="I32" s="512"/>
      <c r="J32" s="414"/>
      <c r="K32" s="446"/>
      <c r="L32" s="397"/>
      <c r="M32" s="399"/>
      <c r="N32" s="400"/>
      <c r="O32" s="367"/>
      <c r="P32" s="368"/>
      <c r="Q32" s="385"/>
      <c r="R32" s="394"/>
      <c r="S32" s="520"/>
      <c r="T32" s="44" t="s">
        <v>47</v>
      </c>
      <c r="U32" s="63" t="s">
        <v>189</v>
      </c>
      <c r="V32" s="520"/>
      <c r="W32" s="44" t="s">
        <v>47</v>
      </c>
      <c r="X32" s="65" t="s">
        <v>190</v>
      </c>
      <c r="Y32" s="520"/>
      <c r="Z32" s="61" t="s">
        <v>202</v>
      </c>
    </row>
    <row r="33" spans="2:26" ht="45" x14ac:dyDescent="0.25">
      <c r="B33" s="499" t="s">
        <v>197</v>
      </c>
      <c r="C33" s="378" t="s">
        <v>85</v>
      </c>
      <c r="D33" s="369" t="s">
        <v>86</v>
      </c>
      <c r="E33" s="389" t="s">
        <v>87</v>
      </c>
      <c r="F33" s="378" t="s">
        <v>88</v>
      </c>
      <c r="G33" s="369" t="s">
        <v>89</v>
      </c>
      <c r="H33" s="369" t="s">
        <v>90</v>
      </c>
      <c r="I33" s="508" t="s">
        <v>209</v>
      </c>
      <c r="J33" s="419" t="s">
        <v>183</v>
      </c>
      <c r="K33" s="369" t="s">
        <v>232</v>
      </c>
      <c r="L33" s="422">
        <v>5</v>
      </c>
      <c r="M33" s="425">
        <v>3</v>
      </c>
      <c r="N33" s="362">
        <f t="shared" ref="N33" si="14">L33*M33</f>
        <v>15</v>
      </c>
      <c r="O33" s="415">
        <v>5</v>
      </c>
      <c r="P33" s="364">
        <f t="shared" ref="P33" si="15">L33*O33</f>
        <v>25</v>
      </c>
      <c r="Q33" s="417" t="s">
        <v>38</v>
      </c>
      <c r="R33" s="363" t="s">
        <v>93</v>
      </c>
      <c r="S33" s="360" t="s">
        <v>233</v>
      </c>
      <c r="T33" s="34" t="s">
        <v>38</v>
      </c>
      <c r="U33" s="70" t="s">
        <v>194</v>
      </c>
      <c r="V33" s="360" t="s">
        <v>233</v>
      </c>
      <c r="W33" s="34" t="s">
        <v>38</v>
      </c>
      <c r="X33" s="70" t="s">
        <v>194</v>
      </c>
      <c r="Y33" s="360" t="s">
        <v>233</v>
      </c>
      <c r="Z33" s="46" t="s">
        <v>201</v>
      </c>
    </row>
    <row r="34" spans="2:26" ht="60" x14ac:dyDescent="0.25">
      <c r="B34" s="500"/>
      <c r="C34" s="379"/>
      <c r="D34" s="370"/>
      <c r="E34" s="390"/>
      <c r="F34" s="379"/>
      <c r="G34" s="370"/>
      <c r="H34" s="370"/>
      <c r="I34" s="491"/>
      <c r="J34" s="420"/>
      <c r="K34" s="370"/>
      <c r="L34" s="423"/>
      <c r="M34" s="425"/>
      <c r="N34" s="362"/>
      <c r="O34" s="415"/>
      <c r="P34" s="364"/>
      <c r="Q34" s="417"/>
      <c r="R34" s="363"/>
      <c r="S34" s="360"/>
      <c r="T34" s="34" t="s">
        <v>43</v>
      </c>
      <c r="U34" s="29" t="s">
        <v>160</v>
      </c>
      <c r="V34" s="360"/>
      <c r="W34" s="34" t="s">
        <v>43</v>
      </c>
      <c r="X34" s="29" t="s">
        <v>161</v>
      </c>
      <c r="Y34" s="360"/>
      <c r="Z34" s="46" t="s">
        <v>148</v>
      </c>
    </row>
    <row r="35" spans="2:26" ht="45.75" thickBot="1" x14ac:dyDescent="0.3">
      <c r="B35" s="501"/>
      <c r="C35" s="380"/>
      <c r="D35" s="371"/>
      <c r="E35" s="391"/>
      <c r="F35" s="380"/>
      <c r="G35" s="371"/>
      <c r="H35" s="371"/>
      <c r="I35" s="492"/>
      <c r="J35" s="421"/>
      <c r="K35" s="371"/>
      <c r="L35" s="424"/>
      <c r="M35" s="425"/>
      <c r="N35" s="362"/>
      <c r="O35" s="415"/>
      <c r="P35" s="364"/>
      <c r="Q35" s="417"/>
      <c r="R35" s="363"/>
      <c r="S35" s="360"/>
      <c r="T35" s="34" t="s">
        <v>47</v>
      </c>
      <c r="U35" s="29" t="s">
        <v>100</v>
      </c>
      <c r="V35" s="360"/>
      <c r="W35" s="34" t="s">
        <v>47</v>
      </c>
      <c r="X35" s="29" t="s">
        <v>100</v>
      </c>
      <c r="Y35" s="360"/>
      <c r="Z35" s="46" t="s">
        <v>202</v>
      </c>
    </row>
    <row r="36" spans="2:26" ht="43.5" customHeight="1" x14ac:dyDescent="0.25">
      <c r="B36" s="499" t="s">
        <v>197</v>
      </c>
      <c r="C36" s="402" t="s">
        <v>101</v>
      </c>
      <c r="D36" s="392" t="s">
        <v>86</v>
      </c>
      <c r="E36" s="405" t="s">
        <v>102</v>
      </c>
      <c r="F36" s="402" t="s">
        <v>88</v>
      </c>
      <c r="G36" s="502" t="s">
        <v>234</v>
      </c>
      <c r="H36" s="502" t="s">
        <v>34</v>
      </c>
      <c r="I36" s="505" t="s">
        <v>209</v>
      </c>
      <c r="J36" s="412" t="s">
        <v>183</v>
      </c>
      <c r="K36" s="392" t="s">
        <v>232</v>
      </c>
      <c r="L36" s="395">
        <v>5</v>
      </c>
      <c r="M36" s="398">
        <v>3</v>
      </c>
      <c r="N36" s="362">
        <f t="shared" ref="N36" si="16">L36*M36</f>
        <v>15</v>
      </c>
      <c r="O36" s="366">
        <v>5</v>
      </c>
      <c r="P36" s="364">
        <f>L36*O36</f>
        <v>25</v>
      </c>
      <c r="Q36" s="384" t="s">
        <v>38</v>
      </c>
      <c r="R36" s="480" t="s">
        <v>105</v>
      </c>
      <c r="S36" s="473" t="s">
        <v>233</v>
      </c>
      <c r="T36" s="33" t="s">
        <v>38</v>
      </c>
      <c r="U36" s="68" t="s">
        <v>194</v>
      </c>
      <c r="V36" s="473" t="s">
        <v>233</v>
      </c>
      <c r="W36" s="62" t="s">
        <v>38</v>
      </c>
      <c r="X36" s="69" t="s">
        <v>194</v>
      </c>
      <c r="Y36" s="473" t="s">
        <v>233</v>
      </c>
      <c r="Z36" s="60" t="s">
        <v>201</v>
      </c>
    </row>
    <row r="37" spans="2:26" ht="60" x14ac:dyDescent="0.25">
      <c r="B37" s="500"/>
      <c r="C37" s="403"/>
      <c r="D37" s="393"/>
      <c r="E37" s="406"/>
      <c r="F37" s="403"/>
      <c r="G37" s="503"/>
      <c r="H37" s="503"/>
      <c r="I37" s="506"/>
      <c r="J37" s="413"/>
      <c r="K37" s="393"/>
      <c r="L37" s="396"/>
      <c r="M37" s="398"/>
      <c r="N37" s="362"/>
      <c r="O37" s="366"/>
      <c r="P37" s="364"/>
      <c r="Q37" s="384"/>
      <c r="R37" s="480"/>
      <c r="S37" s="473"/>
      <c r="T37" s="33" t="s">
        <v>43</v>
      </c>
      <c r="U37" s="63" t="s">
        <v>160</v>
      </c>
      <c r="V37" s="473"/>
      <c r="W37" s="62" t="s">
        <v>43</v>
      </c>
      <c r="X37" s="63" t="s">
        <v>161</v>
      </c>
      <c r="Y37" s="473"/>
      <c r="Z37" s="61" t="s">
        <v>148</v>
      </c>
    </row>
    <row r="38" spans="2:26" ht="45.75" thickBot="1" x14ac:dyDescent="0.3">
      <c r="B38" s="501"/>
      <c r="C38" s="408"/>
      <c r="D38" s="430"/>
      <c r="E38" s="431"/>
      <c r="F38" s="408"/>
      <c r="G38" s="504"/>
      <c r="H38" s="504"/>
      <c r="I38" s="507"/>
      <c r="J38" s="414"/>
      <c r="K38" s="430"/>
      <c r="L38" s="432"/>
      <c r="M38" s="399"/>
      <c r="N38" s="400"/>
      <c r="O38" s="367"/>
      <c r="P38" s="368"/>
      <c r="Q38" s="385"/>
      <c r="R38" s="480"/>
      <c r="S38" s="473"/>
      <c r="T38" s="44" t="s">
        <v>47</v>
      </c>
      <c r="U38" s="63" t="s">
        <v>100</v>
      </c>
      <c r="V38" s="473"/>
      <c r="W38" s="67" t="s">
        <v>47</v>
      </c>
      <c r="X38" s="63" t="s">
        <v>100</v>
      </c>
      <c r="Y38" s="473"/>
      <c r="Z38" s="61" t="s">
        <v>202</v>
      </c>
    </row>
    <row r="39" spans="2:26" x14ac:dyDescent="0.25">
      <c r="C39"/>
      <c r="E39"/>
      <c r="F39"/>
      <c r="I39"/>
      <c r="J39" s="18"/>
      <c r="M39"/>
      <c r="N39"/>
      <c r="O39"/>
      <c r="P39"/>
      <c r="Q39"/>
      <c r="R39"/>
      <c r="S39"/>
      <c r="T39"/>
      <c r="U39"/>
      <c r="V39"/>
      <c r="W39"/>
      <c r="X39"/>
      <c r="Y39"/>
    </row>
    <row r="40" spans="2:26" x14ac:dyDescent="0.25">
      <c r="C40"/>
      <c r="E40"/>
      <c r="F40"/>
      <c r="I40"/>
      <c r="J40" s="18"/>
      <c r="M40"/>
      <c r="N40"/>
      <c r="O40"/>
      <c r="P40"/>
      <c r="Q40"/>
      <c r="R40"/>
      <c r="S40"/>
      <c r="T40"/>
      <c r="U40"/>
      <c r="V40"/>
      <c r="W40"/>
      <c r="X40"/>
      <c r="Y40"/>
    </row>
    <row r="41" spans="2:26" x14ac:dyDescent="0.25">
      <c r="C41"/>
      <c r="E41"/>
      <c r="F41"/>
      <c r="I41"/>
      <c r="J41" s="18"/>
      <c r="M41"/>
      <c r="N41"/>
      <c r="O41"/>
      <c r="P41"/>
      <c r="Q41"/>
      <c r="R41"/>
      <c r="S41"/>
      <c r="T41"/>
      <c r="U41"/>
      <c r="V41"/>
      <c r="W41"/>
      <c r="X41"/>
      <c r="Y41"/>
    </row>
    <row r="42" spans="2:26" x14ac:dyDescent="0.25">
      <c r="C42"/>
      <c r="E42"/>
      <c r="F42"/>
      <c r="I42"/>
      <c r="J42" s="18"/>
      <c r="M42"/>
      <c r="N42"/>
      <c r="O42"/>
      <c r="P42"/>
      <c r="Q42"/>
      <c r="R42"/>
      <c r="S42"/>
      <c r="T42"/>
      <c r="U42"/>
      <c r="V42"/>
      <c r="W42"/>
      <c r="X42"/>
      <c r="Y42"/>
    </row>
    <row r="43" spans="2:26" x14ac:dyDescent="0.25">
      <c r="C43"/>
      <c r="E43"/>
      <c r="F43"/>
      <c r="I43"/>
      <c r="J43" s="18"/>
      <c r="M43"/>
      <c r="N43"/>
      <c r="O43"/>
      <c r="P43"/>
      <c r="Q43"/>
      <c r="R43"/>
      <c r="S43"/>
      <c r="T43"/>
      <c r="U43"/>
      <c r="V43"/>
      <c r="W43"/>
      <c r="X43"/>
      <c r="Y43"/>
    </row>
    <row r="44" spans="2:26" x14ac:dyDescent="0.25">
      <c r="C44"/>
      <c r="E44"/>
      <c r="F44"/>
      <c r="I44"/>
      <c r="J44" s="18"/>
      <c r="M44"/>
      <c r="N44"/>
      <c r="O44"/>
      <c r="P44"/>
      <c r="Q44"/>
      <c r="R44"/>
      <c r="S44"/>
      <c r="T44"/>
      <c r="U44"/>
      <c r="V44"/>
      <c r="W44"/>
      <c r="X44"/>
      <c r="Y44"/>
    </row>
    <row r="45" spans="2:26" x14ac:dyDescent="0.25">
      <c r="C45"/>
      <c r="E45"/>
      <c r="F45"/>
      <c r="I45"/>
      <c r="J45" s="18"/>
      <c r="M45"/>
      <c r="N45"/>
      <c r="O45"/>
      <c r="P45"/>
      <c r="Q45"/>
      <c r="R45"/>
      <c r="S45"/>
      <c r="T45"/>
      <c r="U45"/>
      <c r="V45"/>
      <c r="W45"/>
      <c r="X45"/>
      <c r="Y45"/>
    </row>
    <row r="46" spans="2:26" x14ac:dyDescent="0.25">
      <c r="C46"/>
      <c r="E46"/>
      <c r="F46"/>
      <c r="I46"/>
      <c r="J46" s="18"/>
      <c r="M46"/>
      <c r="N46"/>
      <c r="O46"/>
      <c r="P46"/>
      <c r="Q46"/>
      <c r="R46"/>
      <c r="S46"/>
      <c r="T46"/>
      <c r="U46"/>
      <c r="V46"/>
      <c r="W46"/>
      <c r="X46"/>
      <c r="Y46"/>
    </row>
    <row r="47" spans="2:26" x14ac:dyDescent="0.25">
      <c r="C47"/>
      <c r="E47"/>
      <c r="F47"/>
      <c r="I47"/>
      <c r="J47" s="18"/>
      <c r="M47"/>
      <c r="N47"/>
      <c r="O47"/>
      <c r="P47"/>
      <c r="Q47"/>
      <c r="R47"/>
      <c r="S47"/>
      <c r="T47"/>
      <c r="U47"/>
      <c r="V47"/>
      <c r="W47"/>
      <c r="X47"/>
      <c r="Y47"/>
    </row>
    <row r="48" spans="2:26" x14ac:dyDescent="0.25">
      <c r="C48"/>
      <c r="E48"/>
      <c r="F48"/>
      <c r="I48"/>
      <c r="J48" s="18"/>
      <c r="M48"/>
      <c r="N48"/>
      <c r="O48"/>
      <c r="P48"/>
      <c r="Q48"/>
      <c r="R48"/>
      <c r="S48"/>
      <c r="T48"/>
      <c r="U48"/>
      <c r="V48"/>
      <c r="W48"/>
      <c r="X48"/>
      <c r="Y48"/>
    </row>
    <row r="49" spans="10:10" customFormat="1" x14ac:dyDescent="0.25">
      <c r="J49" s="18"/>
    </row>
    <row r="50" spans="10:10" customFormat="1" x14ac:dyDescent="0.25">
      <c r="J50" s="18"/>
    </row>
    <row r="51" spans="10:10" customFormat="1" x14ac:dyDescent="0.25">
      <c r="J51" s="18"/>
    </row>
    <row r="52" spans="10:10" customFormat="1" x14ac:dyDescent="0.25">
      <c r="J52" s="18"/>
    </row>
    <row r="53" spans="10:10" customFormat="1" x14ac:dyDescent="0.25">
      <c r="J53" s="18"/>
    </row>
    <row r="54" spans="10:10" customFormat="1" x14ac:dyDescent="0.25">
      <c r="J54" s="18"/>
    </row>
    <row r="55" spans="10:10" customFormat="1" x14ac:dyDescent="0.25">
      <c r="J55" s="18"/>
    </row>
    <row r="56" spans="10:10" customFormat="1" x14ac:dyDescent="0.25">
      <c r="J56" s="18"/>
    </row>
    <row r="57" spans="10:10" customFormat="1" x14ac:dyDescent="0.25">
      <c r="J57" s="18"/>
    </row>
    <row r="58" spans="10:10" customFormat="1" x14ac:dyDescent="0.25">
      <c r="J58" s="18"/>
    </row>
    <row r="59" spans="10:10" customFormat="1" x14ac:dyDescent="0.25">
      <c r="J59" s="18"/>
    </row>
    <row r="60" spans="10:10" customFormat="1" x14ac:dyDescent="0.25">
      <c r="J60" s="18"/>
    </row>
    <row r="61" spans="10:10" customFormat="1" x14ac:dyDescent="0.25">
      <c r="J61" s="18"/>
    </row>
    <row r="62" spans="10:10" customFormat="1" x14ac:dyDescent="0.25">
      <c r="J62" s="18"/>
    </row>
    <row r="63" spans="10:10" customFormat="1" x14ac:dyDescent="0.25">
      <c r="J63" s="18"/>
    </row>
    <row r="64" spans="10:10" customFormat="1" x14ac:dyDescent="0.25">
      <c r="J64" s="18"/>
    </row>
    <row r="65" spans="10:10" customFormat="1" x14ac:dyDescent="0.25">
      <c r="J65" s="18"/>
    </row>
    <row r="66" spans="10:10" customFormat="1" x14ac:dyDescent="0.25">
      <c r="J66" s="18"/>
    </row>
    <row r="67" spans="10:10" customFormat="1" x14ac:dyDescent="0.25">
      <c r="J67" s="18"/>
    </row>
    <row r="68" spans="10:10" customFormat="1" x14ac:dyDescent="0.25">
      <c r="J68" s="18"/>
    </row>
    <row r="69" spans="10:10" customFormat="1" x14ac:dyDescent="0.25">
      <c r="J69" s="18"/>
    </row>
    <row r="70" spans="10:10" customFormat="1" x14ac:dyDescent="0.25">
      <c r="J70" s="18"/>
    </row>
    <row r="71" spans="10:10" customFormat="1" x14ac:dyDescent="0.25">
      <c r="J71" s="18"/>
    </row>
    <row r="72" spans="10:10" customFormat="1" x14ac:dyDescent="0.25">
      <c r="J72" s="18"/>
    </row>
    <row r="73" spans="10:10" customFormat="1" x14ac:dyDescent="0.25">
      <c r="J73" s="18"/>
    </row>
    <row r="74" spans="10:10" customFormat="1" x14ac:dyDescent="0.25">
      <c r="J74" s="18"/>
    </row>
    <row r="75" spans="10:10" customFormat="1" x14ac:dyDescent="0.25">
      <c r="J75" s="18"/>
    </row>
    <row r="76" spans="10:10" customFormat="1" x14ac:dyDescent="0.25">
      <c r="J76" s="18"/>
    </row>
    <row r="77" spans="10:10" customFormat="1" x14ac:dyDescent="0.25">
      <c r="J77" s="18"/>
    </row>
    <row r="78" spans="10:10" customFormat="1" x14ac:dyDescent="0.25">
      <c r="J78" s="18"/>
    </row>
    <row r="79" spans="10:10" customFormat="1" x14ac:dyDescent="0.25">
      <c r="J79" s="18"/>
    </row>
    <row r="80" spans="10:10" customFormat="1" x14ac:dyDescent="0.25">
      <c r="J80" s="18"/>
    </row>
    <row r="81" spans="10:10" customFormat="1" x14ac:dyDescent="0.25">
      <c r="J81" s="18"/>
    </row>
    <row r="82" spans="10:10" customFormat="1" x14ac:dyDescent="0.25">
      <c r="J82" s="18"/>
    </row>
    <row r="83" spans="10:10" customFormat="1" x14ac:dyDescent="0.25">
      <c r="J83" s="18"/>
    </row>
    <row r="84" spans="10:10" customFormat="1" x14ac:dyDescent="0.25">
      <c r="J84" s="18"/>
    </row>
    <row r="85" spans="10:10" customFormat="1" x14ac:dyDescent="0.25">
      <c r="J85" s="18"/>
    </row>
    <row r="86" spans="10:10" customFormat="1" x14ac:dyDescent="0.25">
      <c r="J86" s="18"/>
    </row>
    <row r="87" spans="10:10" customFormat="1" x14ac:dyDescent="0.25">
      <c r="J87" s="18"/>
    </row>
    <row r="88" spans="10:10" customFormat="1" x14ac:dyDescent="0.25">
      <c r="J88" s="18"/>
    </row>
    <row r="89" spans="10:10" customFormat="1" x14ac:dyDescent="0.25">
      <c r="J89" s="18"/>
    </row>
    <row r="90" spans="10:10" customFormat="1" x14ac:dyDescent="0.25">
      <c r="J90" s="18"/>
    </row>
    <row r="91" spans="10:10" customFormat="1" x14ac:dyDescent="0.25">
      <c r="J91" s="18"/>
    </row>
    <row r="92" spans="10:10" customFormat="1" x14ac:dyDescent="0.25">
      <c r="J92" s="18"/>
    </row>
    <row r="93" spans="10:10" customFormat="1" x14ac:dyDescent="0.25">
      <c r="J93" s="18"/>
    </row>
    <row r="94" spans="10:10" customFormat="1" x14ac:dyDescent="0.25">
      <c r="J94" s="18"/>
    </row>
    <row r="95" spans="10:10" customFormat="1" x14ac:dyDescent="0.25">
      <c r="J95" s="18"/>
    </row>
    <row r="96" spans="10:10" customFormat="1" x14ac:dyDescent="0.25">
      <c r="J96" s="18"/>
    </row>
    <row r="97" spans="10:10" customFormat="1" x14ac:dyDescent="0.25">
      <c r="J97" s="18"/>
    </row>
    <row r="98" spans="10:10" customFormat="1" x14ac:dyDescent="0.25">
      <c r="J98" s="18"/>
    </row>
    <row r="99" spans="10:10" customFormat="1" x14ac:dyDescent="0.25">
      <c r="J99" s="18"/>
    </row>
    <row r="100" spans="10:10" customFormat="1" x14ac:dyDescent="0.25">
      <c r="J100" s="18"/>
    </row>
    <row r="101" spans="10:10" customFormat="1" x14ac:dyDescent="0.25">
      <c r="J101" s="18"/>
    </row>
    <row r="102" spans="10:10" customFormat="1" x14ac:dyDescent="0.25">
      <c r="J102" s="18"/>
    </row>
    <row r="103" spans="10:10" customFormat="1" x14ac:dyDescent="0.25">
      <c r="J103" s="18"/>
    </row>
    <row r="104" spans="10:10" customFormat="1" x14ac:dyDescent="0.25">
      <c r="J104" s="18"/>
    </row>
    <row r="105" spans="10:10" customFormat="1" x14ac:dyDescent="0.25">
      <c r="J105" s="18"/>
    </row>
    <row r="106" spans="10:10" customFormat="1" x14ac:dyDescent="0.25">
      <c r="J106" s="18"/>
    </row>
    <row r="107" spans="10:10" customFormat="1" x14ac:dyDescent="0.25">
      <c r="J107" s="18"/>
    </row>
    <row r="108" spans="10:10" customFormat="1" x14ac:dyDescent="0.25">
      <c r="J108" s="18"/>
    </row>
    <row r="109" spans="10:10" customFormat="1" x14ac:dyDescent="0.25">
      <c r="J109" s="18"/>
    </row>
    <row r="110" spans="10:10" customFormat="1" x14ac:dyDescent="0.25">
      <c r="J110" s="18"/>
    </row>
    <row r="111" spans="10:10" customFormat="1" x14ac:dyDescent="0.25">
      <c r="J111" s="18"/>
    </row>
    <row r="112" spans="10:10" customFormat="1" x14ac:dyDescent="0.25">
      <c r="J112" s="18"/>
    </row>
    <row r="113" spans="10:10" customFormat="1" x14ac:dyDescent="0.25">
      <c r="J113" s="18"/>
    </row>
    <row r="114" spans="10:10" customFormat="1" x14ac:dyDescent="0.25">
      <c r="J114" s="18"/>
    </row>
    <row r="115" spans="10:10" customFormat="1" x14ac:dyDescent="0.25">
      <c r="J115" s="18"/>
    </row>
    <row r="116" spans="10:10" customFormat="1" x14ac:dyDescent="0.25">
      <c r="J116" s="18"/>
    </row>
    <row r="117" spans="10:10" customFormat="1" x14ac:dyDescent="0.25">
      <c r="J117" s="18"/>
    </row>
    <row r="118" spans="10:10" customFormat="1" x14ac:dyDescent="0.25">
      <c r="J118" s="18"/>
    </row>
    <row r="119" spans="10:10" customFormat="1" x14ac:dyDescent="0.25">
      <c r="J119" s="18"/>
    </row>
    <row r="120" spans="10:10" customFormat="1" x14ac:dyDescent="0.25">
      <c r="J120" s="18"/>
    </row>
    <row r="121" spans="10:10" customFormat="1" x14ac:dyDescent="0.25">
      <c r="J121" s="18"/>
    </row>
    <row r="122" spans="10:10" customFormat="1" x14ac:dyDescent="0.25">
      <c r="J122" s="18"/>
    </row>
    <row r="123" spans="10:10" customFormat="1" x14ac:dyDescent="0.25">
      <c r="J123" s="18"/>
    </row>
    <row r="124" spans="10:10" customFormat="1" x14ac:dyDescent="0.25">
      <c r="J124" s="18"/>
    </row>
    <row r="125" spans="10:10" customFormat="1" x14ac:dyDescent="0.25">
      <c r="J125" s="18"/>
    </row>
    <row r="126" spans="10:10" customFormat="1" x14ac:dyDescent="0.25">
      <c r="J126" s="18"/>
    </row>
    <row r="127" spans="10:10" customFormat="1" x14ac:dyDescent="0.25">
      <c r="J127" s="18"/>
    </row>
    <row r="128" spans="10:10" customFormat="1" x14ac:dyDescent="0.25">
      <c r="J128" s="18"/>
    </row>
    <row r="129" spans="10:10" customFormat="1" x14ac:dyDescent="0.25">
      <c r="J129" s="18"/>
    </row>
    <row r="130" spans="10:10" customFormat="1" x14ac:dyDescent="0.25">
      <c r="J130" s="18"/>
    </row>
    <row r="131" spans="10:10" customFormat="1" x14ac:dyDescent="0.25">
      <c r="J131" s="18"/>
    </row>
    <row r="132" spans="10:10" customFormat="1" x14ac:dyDescent="0.25">
      <c r="J132" s="18"/>
    </row>
    <row r="133" spans="10:10" customFormat="1" x14ac:dyDescent="0.25">
      <c r="J133" s="18"/>
    </row>
    <row r="134" spans="10:10" customFormat="1" x14ac:dyDescent="0.25">
      <c r="J134" s="18"/>
    </row>
    <row r="135" spans="10:10" customFormat="1" x14ac:dyDescent="0.25">
      <c r="J135" s="18"/>
    </row>
    <row r="136" spans="10:10" customFormat="1" x14ac:dyDescent="0.25">
      <c r="J136" s="18"/>
    </row>
    <row r="137" spans="10:10" customFormat="1" x14ac:dyDescent="0.25">
      <c r="J137" s="18"/>
    </row>
    <row r="138" spans="10:10" customFormat="1" x14ac:dyDescent="0.25">
      <c r="J138" s="18"/>
    </row>
    <row r="139" spans="10:10" customFormat="1" x14ac:dyDescent="0.25">
      <c r="J139" s="18"/>
    </row>
    <row r="140" spans="10:10" customFormat="1" x14ac:dyDescent="0.25">
      <c r="J140" s="18"/>
    </row>
    <row r="141" spans="10:10" customFormat="1" x14ac:dyDescent="0.25">
      <c r="J141" s="18"/>
    </row>
    <row r="142" spans="10:10" customFormat="1" x14ac:dyDescent="0.25">
      <c r="J142" s="18"/>
    </row>
    <row r="143" spans="10:10" customFormat="1" x14ac:dyDescent="0.25">
      <c r="J143" s="18"/>
    </row>
    <row r="144" spans="10:10" customFormat="1" x14ac:dyDescent="0.25">
      <c r="J144" s="18"/>
    </row>
    <row r="145" spans="10:10" customFormat="1" x14ac:dyDescent="0.25">
      <c r="J145" s="18"/>
    </row>
    <row r="146" spans="10:10" customFormat="1" x14ac:dyDescent="0.25">
      <c r="J146" s="18"/>
    </row>
    <row r="147" spans="10:10" customFormat="1" x14ac:dyDescent="0.25">
      <c r="J147" s="18"/>
    </row>
    <row r="148" spans="10:10" customFormat="1" x14ac:dyDescent="0.25">
      <c r="J148" s="18"/>
    </row>
    <row r="149" spans="10:10" customFormat="1" x14ac:dyDescent="0.25">
      <c r="J149" s="18"/>
    </row>
    <row r="150" spans="10:10" customFormat="1" x14ac:dyDescent="0.25">
      <c r="J150" s="18"/>
    </row>
    <row r="151" spans="10:10" customFormat="1" x14ac:dyDescent="0.25">
      <c r="J151" s="18"/>
    </row>
    <row r="152" spans="10:10" customFormat="1" x14ac:dyDescent="0.25">
      <c r="J152" s="18"/>
    </row>
    <row r="153" spans="10:10" customFormat="1" x14ac:dyDescent="0.25">
      <c r="J153" s="18"/>
    </row>
    <row r="154" spans="10:10" customFormat="1" x14ac:dyDescent="0.25">
      <c r="J154" s="18"/>
    </row>
    <row r="155" spans="10:10" customFormat="1" x14ac:dyDescent="0.25">
      <c r="J155" s="18"/>
    </row>
    <row r="156" spans="10:10" customFormat="1" x14ac:dyDescent="0.25">
      <c r="J156" s="18"/>
    </row>
    <row r="157" spans="10:10" customFormat="1" x14ac:dyDescent="0.25">
      <c r="J157" s="18"/>
    </row>
    <row r="158" spans="10:10" customFormat="1" x14ac:dyDescent="0.25">
      <c r="J158" s="18"/>
    </row>
    <row r="159" spans="10:10" customFormat="1" x14ac:dyDescent="0.25">
      <c r="J159" s="18"/>
    </row>
    <row r="160" spans="10:10" customFormat="1" x14ac:dyDescent="0.25">
      <c r="J160" s="18"/>
    </row>
    <row r="161" spans="10:10" customFormat="1" x14ac:dyDescent="0.25">
      <c r="J161" s="18"/>
    </row>
    <row r="162" spans="10:10" customFormat="1" x14ac:dyDescent="0.25">
      <c r="J162" s="18"/>
    </row>
    <row r="163" spans="10:10" customFormat="1" x14ac:dyDescent="0.25">
      <c r="J163" s="18"/>
    </row>
    <row r="164" spans="10:10" customFormat="1" x14ac:dyDescent="0.25">
      <c r="J164" s="18"/>
    </row>
    <row r="165" spans="10:10" customFormat="1" x14ac:dyDescent="0.25">
      <c r="J165" s="18"/>
    </row>
    <row r="166" spans="10:10" customFormat="1" x14ac:dyDescent="0.25">
      <c r="J166" s="18"/>
    </row>
    <row r="167" spans="10:10" customFormat="1" x14ac:dyDescent="0.25">
      <c r="J167" s="18"/>
    </row>
    <row r="168" spans="10:10" customFormat="1" x14ac:dyDescent="0.25">
      <c r="J168" s="18"/>
    </row>
    <row r="169" spans="10:10" customFormat="1" x14ac:dyDescent="0.25">
      <c r="J169" s="18"/>
    </row>
    <row r="170" spans="10:10" customFormat="1" x14ac:dyDescent="0.25">
      <c r="J170" s="18"/>
    </row>
    <row r="171" spans="10:10" customFormat="1" x14ac:dyDescent="0.25">
      <c r="J171" s="18"/>
    </row>
    <row r="172" spans="10:10" customFormat="1" x14ac:dyDescent="0.25">
      <c r="J172" s="18"/>
    </row>
    <row r="173" spans="10:10" customFormat="1" x14ac:dyDescent="0.25">
      <c r="J173" s="18"/>
    </row>
    <row r="174" spans="10:10" customFormat="1" x14ac:dyDescent="0.25">
      <c r="J174" s="18"/>
    </row>
    <row r="175" spans="10:10" customFormat="1" x14ac:dyDescent="0.25">
      <c r="J175" s="18"/>
    </row>
    <row r="176" spans="10:10" customFormat="1" x14ac:dyDescent="0.25">
      <c r="J176" s="18"/>
    </row>
    <row r="177" spans="10:10" customFormat="1" x14ac:dyDescent="0.25">
      <c r="J177" s="18"/>
    </row>
    <row r="178" spans="10:10" customFormat="1" x14ac:dyDescent="0.25">
      <c r="J178" s="18"/>
    </row>
    <row r="179" spans="10:10" customFormat="1" x14ac:dyDescent="0.25">
      <c r="J179" s="18"/>
    </row>
    <row r="180" spans="10:10" customFormat="1" x14ac:dyDescent="0.25">
      <c r="J180" s="18"/>
    </row>
    <row r="181" spans="10:10" customFormat="1" x14ac:dyDescent="0.25">
      <c r="J181" s="18"/>
    </row>
    <row r="182" spans="10:10" customFormat="1" x14ac:dyDescent="0.25">
      <c r="J182" s="18"/>
    </row>
    <row r="183" spans="10:10" customFormat="1" x14ac:dyDescent="0.25">
      <c r="J183" s="18"/>
    </row>
    <row r="184" spans="10:10" customFormat="1" x14ac:dyDescent="0.25">
      <c r="J184" s="18"/>
    </row>
    <row r="185" spans="10:10" customFormat="1" x14ac:dyDescent="0.25">
      <c r="J185" s="18"/>
    </row>
    <row r="186" spans="10:10" customFormat="1" x14ac:dyDescent="0.25">
      <c r="J186" s="18"/>
    </row>
    <row r="187" spans="10:10" customFormat="1" x14ac:dyDescent="0.25">
      <c r="J187" s="18"/>
    </row>
    <row r="188" spans="10:10" customFormat="1" x14ac:dyDescent="0.25">
      <c r="J188" s="18"/>
    </row>
    <row r="189" spans="10:10" customFormat="1" x14ac:dyDescent="0.25">
      <c r="J189" s="18"/>
    </row>
    <row r="190" spans="10:10" customFormat="1" x14ac:dyDescent="0.25">
      <c r="J190" s="18"/>
    </row>
    <row r="191" spans="10:10" customFormat="1" x14ac:dyDescent="0.25">
      <c r="J191" s="18"/>
    </row>
    <row r="192" spans="10:10" customFormat="1" x14ac:dyDescent="0.25">
      <c r="J192" s="18"/>
    </row>
    <row r="193" spans="10:10" customFormat="1" x14ac:dyDescent="0.25">
      <c r="J193" s="18"/>
    </row>
    <row r="194" spans="10:10" customFormat="1" x14ac:dyDescent="0.25">
      <c r="J194" s="18"/>
    </row>
    <row r="195" spans="10:10" customFormat="1" x14ac:dyDescent="0.25">
      <c r="J195" s="18"/>
    </row>
    <row r="196" spans="10:10" customFormat="1" x14ac:dyDescent="0.25">
      <c r="J196" s="18"/>
    </row>
    <row r="197" spans="10:10" customFormat="1" x14ac:dyDescent="0.25">
      <c r="J197" s="18"/>
    </row>
    <row r="198" spans="10:10" customFormat="1" x14ac:dyDescent="0.25">
      <c r="J198" s="18"/>
    </row>
    <row r="199" spans="10:10" customFormat="1" x14ac:dyDescent="0.25">
      <c r="J199" s="18"/>
    </row>
    <row r="200" spans="10:10" customFormat="1" x14ac:dyDescent="0.25">
      <c r="J200" s="18"/>
    </row>
    <row r="201" spans="10:10" customFormat="1" x14ac:dyDescent="0.25">
      <c r="J201" s="18"/>
    </row>
    <row r="202" spans="10:10" customFormat="1" x14ac:dyDescent="0.25">
      <c r="J202" s="18"/>
    </row>
    <row r="203" spans="10:10" customFormat="1" x14ac:dyDescent="0.25">
      <c r="J203" s="18"/>
    </row>
    <row r="204" spans="10:10" customFormat="1" x14ac:dyDescent="0.25">
      <c r="J204" s="18"/>
    </row>
    <row r="205" spans="10:10" customFormat="1" x14ac:dyDescent="0.25">
      <c r="J205" s="18"/>
    </row>
    <row r="206" spans="10:10" customFormat="1" x14ac:dyDescent="0.25">
      <c r="J206" s="18"/>
    </row>
    <row r="207" spans="10:10" customFormat="1" x14ac:dyDescent="0.25">
      <c r="J207" s="18"/>
    </row>
    <row r="208" spans="10:10" customFormat="1" x14ac:dyDescent="0.25">
      <c r="J208" s="18"/>
    </row>
    <row r="209" spans="10:10" customFormat="1" x14ac:dyDescent="0.25">
      <c r="J209" s="18"/>
    </row>
    <row r="210" spans="10:10" customFormat="1" x14ac:dyDescent="0.25">
      <c r="J210" s="18"/>
    </row>
    <row r="211" spans="10:10" customFormat="1" x14ac:dyDescent="0.25">
      <c r="J211" s="18"/>
    </row>
    <row r="212" spans="10:10" customFormat="1" x14ac:dyDescent="0.25">
      <c r="J212" s="18"/>
    </row>
    <row r="213" spans="10:10" customFormat="1" x14ac:dyDescent="0.25">
      <c r="J213" s="18"/>
    </row>
    <row r="214" spans="10:10" customFormat="1" x14ac:dyDescent="0.25">
      <c r="J214" s="18"/>
    </row>
    <row r="215" spans="10:10" customFormat="1" x14ac:dyDescent="0.25">
      <c r="J215" s="18"/>
    </row>
    <row r="216" spans="10:10" customFormat="1" x14ac:dyDescent="0.25">
      <c r="J216" s="18"/>
    </row>
    <row r="217" spans="10:10" customFormat="1" x14ac:dyDescent="0.25">
      <c r="J217" s="18"/>
    </row>
    <row r="218" spans="10:10" customFormat="1" x14ac:dyDescent="0.25">
      <c r="J218" s="18"/>
    </row>
    <row r="219" spans="10:10" customFormat="1" x14ac:dyDescent="0.25">
      <c r="J219" s="18"/>
    </row>
    <row r="220" spans="10:10" customFormat="1" x14ac:dyDescent="0.25">
      <c r="J220" s="18"/>
    </row>
    <row r="221" spans="10:10" customFormat="1" x14ac:dyDescent="0.25">
      <c r="J221" s="18"/>
    </row>
    <row r="222" spans="10:10" customFormat="1" x14ac:dyDescent="0.25">
      <c r="J222" s="18"/>
    </row>
    <row r="223" spans="10:10" customFormat="1" x14ac:dyDescent="0.25">
      <c r="J223" s="18"/>
    </row>
    <row r="224" spans="10:10" customFormat="1" x14ac:dyDescent="0.25">
      <c r="J224" s="18"/>
    </row>
    <row r="225" spans="10:10" customFormat="1" x14ac:dyDescent="0.25">
      <c r="J225" s="18"/>
    </row>
    <row r="226" spans="10:10" customFormat="1" x14ac:dyDescent="0.25">
      <c r="J226" s="18"/>
    </row>
    <row r="227" spans="10:10" customFormat="1" x14ac:dyDescent="0.25">
      <c r="J227" s="18"/>
    </row>
    <row r="228" spans="10:10" customFormat="1" x14ac:dyDescent="0.25">
      <c r="J228" s="18"/>
    </row>
    <row r="229" spans="10:10" customFormat="1" x14ac:dyDescent="0.25">
      <c r="J229" s="18"/>
    </row>
    <row r="230" spans="10:10" customFormat="1" x14ac:dyDescent="0.25">
      <c r="J230" s="18"/>
    </row>
    <row r="231" spans="10:10" customFormat="1" x14ac:dyDescent="0.25">
      <c r="J231" s="18"/>
    </row>
    <row r="232" spans="10:10" customFormat="1" x14ac:dyDescent="0.25">
      <c r="J232" s="18"/>
    </row>
    <row r="233" spans="10:10" customFormat="1" x14ac:dyDescent="0.25">
      <c r="J233" s="18"/>
    </row>
    <row r="234" spans="10:10" customFormat="1" x14ac:dyDescent="0.25">
      <c r="J234" s="18"/>
    </row>
    <row r="235" spans="10:10" customFormat="1" x14ac:dyDescent="0.25">
      <c r="J235" s="18"/>
    </row>
    <row r="236" spans="10:10" customFormat="1" x14ac:dyDescent="0.25">
      <c r="J236" s="18"/>
    </row>
    <row r="237" spans="10:10" customFormat="1" x14ac:dyDescent="0.25">
      <c r="J237" s="18"/>
    </row>
    <row r="238" spans="10:10" customFormat="1" x14ac:dyDescent="0.25">
      <c r="J238" s="18"/>
    </row>
    <row r="239" spans="10:10" customFormat="1" x14ac:dyDescent="0.25">
      <c r="J239" s="18"/>
    </row>
    <row r="240" spans="10:10" customFormat="1" x14ac:dyDescent="0.25">
      <c r="J240" s="18"/>
    </row>
    <row r="241" spans="10:10" customFormat="1" x14ac:dyDescent="0.25">
      <c r="J241" s="18"/>
    </row>
    <row r="242" spans="10:10" customFormat="1" x14ac:dyDescent="0.25">
      <c r="J242" s="18"/>
    </row>
    <row r="243" spans="10:10" customFormat="1" x14ac:dyDescent="0.25">
      <c r="J243" s="18"/>
    </row>
    <row r="244" spans="10:10" customFormat="1" x14ac:dyDescent="0.25">
      <c r="J244" s="18"/>
    </row>
    <row r="245" spans="10:10" customFormat="1" x14ac:dyDescent="0.25">
      <c r="J245" s="18"/>
    </row>
    <row r="246" spans="10:10" customFormat="1" x14ac:dyDescent="0.25">
      <c r="J246" s="18"/>
    </row>
    <row r="247" spans="10:10" customFormat="1" x14ac:dyDescent="0.25">
      <c r="J247" s="18"/>
    </row>
    <row r="248" spans="10:10" customFormat="1" x14ac:dyDescent="0.25">
      <c r="J248" s="18"/>
    </row>
    <row r="249" spans="10:10" customFormat="1" x14ac:dyDescent="0.25">
      <c r="J249" s="18"/>
    </row>
    <row r="250" spans="10:10" customFormat="1" x14ac:dyDescent="0.25">
      <c r="J250" s="18"/>
    </row>
    <row r="251" spans="10:10" customFormat="1" x14ac:dyDescent="0.25">
      <c r="J251" s="18"/>
    </row>
    <row r="252" spans="10:10" customFormat="1" x14ac:dyDescent="0.25">
      <c r="J252" s="18"/>
    </row>
    <row r="253" spans="10:10" customFormat="1" x14ac:dyDescent="0.25">
      <c r="J253" s="18"/>
    </row>
    <row r="254" spans="10:10" customFormat="1" x14ac:dyDescent="0.25">
      <c r="J254" s="18"/>
    </row>
    <row r="255" spans="10:10" customFormat="1" x14ac:dyDescent="0.25">
      <c r="J255" s="18"/>
    </row>
    <row r="256" spans="10:10" customFormat="1" x14ac:dyDescent="0.25">
      <c r="J256" s="18"/>
    </row>
    <row r="257" spans="10:10" customFormat="1" x14ac:dyDescent="0.25">
      <c r="J257" s="18"/>
    </row>
    <row r="258" spans="10:10" customFormat="1" x14ac:dyDescent="0.25">
      <c r="J258" s="18"/>
    </row>
    <row r="259" spans="10:10" customFormat="1" x14ac:dyDescent="0.25">
      <c r="J259" s="18"/>
    </row>
    <row r="260" spans="10:10" customFormat="1" x14ac:dyDescent="0.25">
      <c r="J260" s="18"/>
    </row>
    <row r="261" spans="10:10" customFormat="1" x14ac:dyDescent="0.25">
      <c r="J261" s="18"/>
    </row>
    <row r="262" spans="10:10" customFormat="1" x14ac:dyDescent="0.25">
      <c r="J262" s="18"/>
    </row>
    <row r="263" spans="10:10" customFormat="1" x14ac:dyDescent="0.25">
      <c r="J263" s="18"/>
    </row>
    <row r="264" spans="10:10" customFormat="1" x14ac:dyDescent="0.25">
      <c r="J264" s="18"/>
    </row>
    <row r="265" spans="10:10" customFormat="1" x14ac:dyDescent="0.25">
      <c r="J265" s="18"/>
    </row>
    <row r="266" spans="10:10" customFormat="1" x14ac:dyDescent="0.25">
      <c r="J266" s="18"/>
    </row>
    <row r="267" spans="10:10" customFormat="1" x14ac:dyDescent="0.25">
      <c r="J267" s="18"/>
    </row>
    <row r="268" spans="10:10" customFormat="1" x14ac:dyDescent="0.25">
      <c r="J268" s="18"/>
    </row>
    <row r="269" spans="10:10" customFormat="1" x14ac:dyDescent="0.25">
      <c r="J269" s="18"/>
    </row>
    <row r="270" spans="10:10" customFormat="1" x14ac:dyDescent="0.25">
      <c r="J270" s="18"/>
    </row>
    <row r="271" spans="10:10" customFormat="1" x14ac:dyDescent="0.25">
      <c r="J271" s="18"/>
    </row>
    <row r="272" spans="10:10" customFormat="1" x14ac:dyDescent="0.25">
      <c r="J272" s="18"/>
    </row>
    <row r="273" spans="10:10" customFormat="1" x14ac:dyDescent="0.25">
      <c r="J273" s="18"/>
    </row>
    <row r="274" spans="10:10" customFormat="1" x14ac:dyDescent="0.25">
      <c r="J274" s="18"/>
    </row>
    <row r="275" spans="10:10" customFormat="1" x14ac:dyDescent="0.25">
      <c r="J275" s="18"/>
    </row>
    <row r="276" spans="10:10" customFormat="1" x14ac:dyDescent="0.25">
      <c r="J276" s="18"/>
    </row>
    <row r="277" spans="10:10" customFormat="1" x14ac:dyDescent="0.25">
      <c r="J277" s="18"/>
    </row>
    <row r="278" spans="10:10" customFormat="1" x14ac:dyDescent="0.25">
      <c r="J278" s="18"/>
    </row>
    <row r="279" spans="10:10" customFormat="1" x14ac:dyDescent="0.25">
      <c r="J279" s="18"/>
    </row>
    <row r="280" spans="10:10" customFormat="1" x14ac:dyDescent="0.25">
      <c r="J280" s="18"/>
    </row>
    <row r="281" spans="10:10" customFormat="1" x14ac:dyDescent="0.25">
      <c r="J281" s="18"/>
    </row>
    <row r="282" spans="10:10" customFormat="1" x14ac:dyDescent="0.25">
      <c r="J282" s="18"/>
    </row>
    <row r="283" spans="10:10" customFormat="1" x14ac:dyDescent="0.25">
      <c r="J283" s="18"/>
    </row>
    <row r="284" spans="10:10" customFormat="1" x14ac:dyDescent="0.25">
      <c r="J284" s="18"/>
    </row>
    <row r="285" spans="10:10" customFormat="1" x14ac:dyDescent="0.25">
      <c r="J285" s="18"/>
    </row>
    <row r="286" spans="10:10" customFormat="1" x14ac:dyDescent="0.25">
      <c r="J286" s="18"/>
    </row>
    <row r="287" spans="10:10" customFormat="1" x14ac:dyDescent="0.25">
      <c r="J287" s="18"/>
    </row>
    <row r="288" spans="10:10" customFormat="1" x14ac:dyDescent="0.25">
      <c r="J288" s="18"/>
    </row>
    <row r="289" spans="10:10" customFormat="1" x14ac:dyDescent="0.25">
      <c r="J289" s="18"/>
    </row>
    <row r="290" spans="10:10" customFormat="1" x14ac:dyDescent="0.25">
      <c r="J290" s="18"/>
    </row>
    <row r="291" spans="10:10" customFormat="1" x14ac:dyDescent="0.25">
      <c r="J291" s="18"/>
    </row>
    <row r="292" spans="10:10" customFormat="1" x14ac:dyDescent="0.25">
      <c r="J292" s="18"/>
    </row>
    <row r="293" spans="10:10" customFormat="1" x14ac:dyDescent="0.25">
      <c r="J293" s="18"/>
    </row>
    <row r="294" spans="10:10" customFormat="1" x14ac:dyDescent="0.25">
      <c r="J294" s="18"/>
    </row>
    <row r="295" spans="10:10" customFormat="1" x14ac:dyDescent="0.25">
      <c r="J295" s="18"/>
    </row>
    <row r="296" spans="10:10" customFormat="1" x14ac:dyDescent="0.25">
      <c r="J296" s="18"/>
    </row>
    <row r="297" spans="10:10" customFormat="1" x14ac:dyDescent="0.25">
      <c r="J297" s="18"/>
    </row>
    <row r="298" spans="10:10" customFormat="1" x14ac:dyDescent="0.25">
      <c r="J298" s="18"/>
    </row>
    <row r="299" spans="10:10" customFormat="1" x14ac:dyDescent="0.25">
      <c r="J299" s="18"/>
    </row>
    <row r="300" spans="10:10" customFormat="1" x14ac:dyDescent="0.25">
      <c r="J300" s="18"/>
    </row>
    <row r="301" spans="10:10" customFormat="1" x14ac:dyDescent="0.25">
      <c r="J301" s="18"/>
    </row>
    <row r="302" spans="10:10" customFormat="1" x14ac:dyDescent="0.25">
      <c r="J302" s="18"/>
    </row>
    <row r="303" spans="10:10" customFormat="1" x14ac:dyDescent="0.25">
      <c r="J303" s="18"/>
    </row>
    <row r="304" spans="10:10" customFormat="1" x14ac:dyDescent="0.25">
      <c r="J304" s="18"/>
    </row>
    <row r="305" spans="10:10" customFormat="1" x14ac:dyDescent="0.25">
      <c r="J305" s="18"/>
    </row>
    <row r="306" spans="10:10" customFormat="1" x14ac:dyDescent="0.25">
      <c r="J306" s="18"/>
    </row>
    <row r="307" spans="10:10" customFormat="1" x14ac:dyDescent="0.25">
      <c r="J307" s="18"/>
    </row>
    <row r="308" spans="10:10" customFormat="1" x14ac:dyDescent="0.25">
      <c r="J308" s="18"/>
    </row>
    <row r="309" spans="10:10" customFormat="1" x14ac:dyDescent="0.25">
      <c r="J309" s="18"/>
    </row>
    <row r="310" spans="10:10" customFormat="1" x14ac:dyDescent="0.25">
      <c r="J310" s="18"/>
    </row>
    <row r="311" spans="10:10" customFormat="1" x14ac:dyDescent="0.25">
      <c r="J311" s="18"/>
    </row>
    <row r="312" spans="10:10" customFormat="1" x14ac:dyDescent="0.25">
      <c r="J312" s="18"/>
    </row>
    <row r="313" spans="10:10" customFormat="1" x14ac:dyDescent="0.25">
      <c r="J313" s="18"/>
    </row>
    <row r="314" spans="10:10" customFormat="1" x14ac:dyDescent="0.25">
      <c r="J314" s="18"/>
    </row>
    <row r="315" spans="10:10" customFormat="1" x14ac:dyDescent="0.25">
      <c r="J315" s="18"/>
    </row>
    <row r="316" spans="10:10" customFormat="1" x14ac:dyDescent="0.25">
      <c r="J316" s="18"/>
    </row>
    <row r="317" spans="10:10" customFormat="1" x14ac:dyDescent="0.25">
      <c r="J317" s="18"/>
    </row>
    <row r="318" spans="10:10" customFormat="1" x14ac:dyDescent="0.25">
      <c r="J318" s="18"/>
    </row>
    <row r="319" spans="10:10" customFormat="1" x14ac:dyDescent="0.25">
      <c r="J319" s="18"/>
    </row>
    <row r="320" spans="10:10" customFormat="1" x14ac:dyDescent="0.25">
      <c r="J320" s="18"/>
    </row>
    <row r="321" spans="10:10" customFormat="1" x14ac:dyDescent="0.25">
      <c r="J321" s="18"/>
    </row>
    <row r="322" spans="10:10" customFormat="1" x14ac:dyDescent="0.25">
      <c r="J322" s="18"/>
    </row>
    <row r="323" spans="10:10" customFormat="1" x14ac:dyDescent="0.25">
      <c r="J323" s="18"/>
    </row>
    <row r="324" spans="10:10" customFormat="1" x14ac:dyDescent="0.25">
      <c r="J324" s="18"/>
    </row>
    <row r="325" spans="10:10" customFormat="1" x14ac:dyDescent="0.25">
      <c r="J325" s="18"/>
    </row>
    <row r="326" spans="10:10" customFormat="1" x14ac:dyDescent="0.25">
      <c r="J326" s="18"/>
    </row>
    <row r="327" spans="10:10" customFormat="1" x14ac:dyDescent="0.25">
      <c r="J327" s="18"/>
    </row>
    <row r="328" spans="10:10" customFormat="1" x14ac:dyDescent="0.25">
      <c r="J328" s="18"/>
    </row>
    <row r="329" spans="10:10" customFormat="1" x14ac:dyDescent="0.25">
      <c r="J329" s="18"/>
    </row>
    <row r="330" spans="10:10" customFormat="1" x14ac:dyDescent="0.25">
      <c r="J330" s="18"/>
    </row>
    <row r="331" spans="10:10" customFormat="1" x14ac:dyDescent="0.25">
      <c r="J331" s="18"/>
    </row>
    <row r="332" spans="10:10" customFormat="1" x14ac:dyDescent="0.25">
      <c r="J332" s="18"/>
    </row>
    <row r="333" spans="10:10" customFormat="1" x14ac:dyDescent="0.25">
      <c r="J333" s="18"/>
    </row>
    <row r="334" spans="10:10" customFormat="1" x14ac:dyDescent="0.25">
      <c r="J334" s="18"/>
    </row>
    <row r="335" spans="10:10" customFormat="1" x14ac:dyDescent="0.25">
      <c r="J335" s="18"/>
    </row>
    <row r="336" spans="10:10" customFormat="1" x14ac:dyDescent="0.25">
      <c r="J336" s="18"/>
    </row>
    <row r="337" spans="10:10" customFormat="1" x14ac:dyDescent="0.25">
      <c r="J337" s="18"/>
    </row>
    <row r="338" spans="10:10" customFormat="1" x14ac:dyDescent="0.25">
      <c r="J338" s="18"/>
    </row>
    <row r="339" spans="10:10" customFormat="1" x14ac:dyDescent="0.25">
      <c r="J339" s="18"/>
    </row>
    <row r="340" spans="10:10" customFormat="1" x14ac:dyDescent="0.25">
      <c r="J340" s="18"/>
    </row>
    <row r="341" spans="10:10" customFormat="1" x14ac:dyDescent="0.25">
      <c r="J341" s="18"/>
    </row>
    <row r="342" spans="10:10" customFormat="1" x14ac:dyDescent="0.25">
      <c r="J342" s="18"/>
    </row>
    <row r="343" spans="10:10" customFormat="1" x14ac:dyDescent="0.25">
      <c r="J343" s="18"/>
    </row>
    <row r="344" spans="10:10" customFormat="1" x14ac:dyDescent="0.25">
      <c r="J344" s="18"/>
    </row>
    <row r="345" spans="10:10" customFormat="1" x14ac:dyDescent="0.25">
      <c r="J345" s="18"/>
    </row>
    <row r="346" spans="10:10" customFormat="1" x14ac:dyDescent="0.25">
      <c r="J346" s="18"/>
    </row>
    <row r="347" spans="10:10" customFormat="1" x14ac:dyDescent="0.25">
      <c r="J347" s="18"/>
    </row>
    <row r="348" spans="10:10" customFormat="1" x14ac:dyDescent="0.25">
      <c r="J348" s="18"/>
    </row>
    <row r="349" spans="10:10" customFormat="1" x14ac:dyDescent="0.25">
      <c r="J349" s="18"/>
    </row>
    <row r="350" spans="10:10" customFormat="1" x14ac:dyDescent="0.25">
      <c r="J350" s="18"/>
    </row>
  </sheetData>
  <autoFilter ref="B2:X2" xr:uid="{852FCF70-14E8-41E5-8EF1-350D60DF8E2B}"/>
  <mergeCells count="245">
    <mergeCell ref="C1:E1"/>
    <mergeCell ref="F1:I1"/>
    <mergeCell ref="J1:L1"/>
    <mergeCell ref="M1:P1"/>
    <mergeCell ref="Q1:Z1"/>
    <mergeCell ref="B3:B5"/>
    <mergeCell ref="C3:C5"/>
    <mergeCell ref="D3:D5"/>
    <mergeCell ref="E3:E5"/>
    <mergeCell ref="F3:F5"/>
    <mergeCell ref="S3:S5"/>
    <mergeCell ref="V3:V5"/>
    <mergeCell ref="Y3:Y5"/>
    <mergeCell ref="O3:O5"/>
    <mergeCell ref="P3:P5"/>
    <mergeCell ref="Q3:Q5"/>
    <mergeCell ref="R3:R5"/>
    <mergeCell ref="B6:B8"/>
    <mergeCell ref="C6:C8"/>
    <mergeCell ref="D6:D8"/>
    <mergeCell ref="E6:E8"/>
    <mergeCell ref="F6:F8"/>
    <mergeCell ref="G6:G8"/>
    <mergeCell ref="H6:H8"/>
    <mergeCell ref="M3:M5"/>
    <mergeCell ref="N3:N5"/>
    <mergeCell ref="G3:G5"/>
    <mergeCell ref="H3:H5"/>
    <mergeCell ref="I3:I5"/>
    <mergeCell ref="J3:J5"/>
    <mergeCell ref="K3:K5"/>
    <mergeCell ref="L3:L5"/>
    <mergeCell ref="Y6:Y8"/>
    <mergeCell ref="B9:B11"/>
    <mergeCell ref="C9:C11"/>
    <mergeCell ref="D9:D11"/>
    <mergeCell ref="E9:E11"/>
    <mergeCell ref="F9:F11"/>
    <mergeCell ref="G9:G11"/>
    <mergeCell ref="H9:H11"/>
    <mergeCell ref="I9:I11"/>
    <mergeCell ref="J9:J11"/>
    <mergeCell ref="O6:O8"/>
    <mergeCell ref="P6:P8"/>
    <mergeCell ref="Q6:Q8"/>
    <mergeCell ref="R6:R8"/>
    <mergeCell ref="S6:S8"/>
    <mergeCell ref="V6:V8"/>
    <mergeCell ref="I6:I8"/>
    <mergeCell ref="J6:J8"/>
    <mergeCell ref="K6:K8"/>
    <mergeCell ref="L6:L8"/>
    <mergeCell ref="M6:M8"/>
    <mergeCell ref="N6:N8"/>
    <mergeCell ref="Q9:Q11"/>
    <mergeCell ref="R9:R11"/>
    <mergeCell ref="S9:S11"/>
    <mergeCell ref="V9:V11"/>
    <mergeCell ref="Y9:Y11"/>
    <mergeCell ref="B12:B14"/>
    <mergeCell ref="C12:C14"/>
    <mergeCell ref="D12:D14"/>
    <mergeCell ref="E12:E14"/>
    <mergeCell ref="F12:F14"/>
    <mergeCell ref="K9:K11"/>
    <mergeCell ref="L9:L11"/>
    <mergeCell ref="M9:M11"/>
    <mergeCell ref="N9:N11"/>
    <mergeCell ref="O9:O11"/>
    <mergeCell ref="P9:P11"/>
    <mergeCell ref="S12:S14"/>
    <mergeCell ref="V12:V14"/>
    <mergeCell ref="Y12:Y14"/>
    <mergeCell ref="O12:O14"/>
    <mergeCell ref="P12:P14"/>
    <mergeCell ref="Q12:Q14"/>
    <mergeCell ref="R12:R14"/>
    <mergeCell ref="B15:B17"/>
    <mergeCell ref="C15:C17"/>
    <mergeCell ref="D15:D17"/>
    <mergeCell ref="E15:E17"/>
    <mergeCell ref="F15:F17"/>
    <mergeCell ref="G15:G17"/>
    <mergeCell ref="H15:H17"/>
    <mergeCell ref="M12:M14"/>
    <mergeCell ref="N12:N14"/>
    <mergeCell ref="G12:G14"/>
    <mergeCell ref="H12:H14"/>
    <mergeCell ref="I12:I14"/>
    <mergeCell ref="J12:J14"/>
    <mergeCell ref="K12:K14"/>
    <mergeCell ref="L12:L14"/>
    <mergeCell ref="Y15:Y17"/>
    <mergeCell ref="B18:B20"/>
    <mergeCell ref="C18:C20"/>
    <mergeCell ref="D18:D20"/>
    <mergeCell ref="E18:E20"/>
    <mergeCell ref="F18:F20"/>
    <mergeCell ref="G18:G20"/>
    <mergeCell ref="H18:H20"/>
    <mergeCell ref="I18:I20"/>
    <mergeCell ref="J18:J20"/>
    <mergeCell ref="O15:O17"/>
    <mergeCell ref="P15:P17"/>
    <mergeCell ref="Q15:Q17"/>
    <mergeCell ref="R15:R17"/>
    <mergeCell ref="S15:S17"/>
    <mergeCell ref="V15:V17"/>
    <mergeCell ref="I15:I17"/>
    <mergeCell ref="J15:J17"/>
    <mergeCell ref="K15:K17"/>
    <mergeCell ref="L15:L17"/>
    <mergeCell ref="M15:M17"/>
    <mergeCell ref="N15:N17"/>
    <mergeCell ref="Q18:Q20"/>
    <mergeCell ref="R18:R20"/>
    <mergeCell ref="S18:S20"/>
    <mergeCell ref="V18:V20"/>
    <mergeCell ref="Y18:Y20"/>
    <mergeCell ref="B21:B23"/>
    <mergeCell ref="C21:C23"/>
    <mergeCell ref="D21:D23"/>
    <mergeCell ref="E21:E23"/>
    <mergeCell ref="F21:F23"/>
    <mergeCell ref="K18:K20"/>
    <mergeCell ref="L18:L20"/>
    <mergeCell ref="M18:M20"/>
    <mergeCell ref="N18:N20"/>
    <mergeCell ref="O18:O20"/>
    <mergeCell ref="P18:P20"/>
    <mergeCell ref="S21:S23"/>
    <mergeCell ref="V21:V23"/>
    <mergeCell ref="Y21:Y23"/>
    <mergeCell ref="O21:O23"/>
    <mergeCell ref="P21:P23"/>
    <mergeCell ref="Q21:Q23"/>
    <mergeCell ref="R21:R23"/>
    <mergeCell ref="B24:B26"/>
    <mergeCell ref="C24:C26"/>
    <mergeCell ref="D24:D26"/>
    <mergeCell ref="E24:E26"/>
    <mergeCell ref="F24:F26"/>
    <mergeCell ref="G24:G26"/>
    <mergeCell ref="H24:H26"/>
    <mergeCell ref="M21:M23"/>
    <mergeCell ref="N21:N23"/>
    <mergeCell ref="G21:G23"/>
    <mergeCell ref="H21:H23"/>
    <mergeCell ref="I21:I23"/>
    <mergeCell ref="J21:J23"/>
    <mergeCell ref="K21:K23"/>
    <mergeCell ref="L21:L23"/>
    <mergeCell ref="Y24:Y26"/>
    <mergeCell ref="B27:B29"/>
    <mergeCell ref="C27:C29"/>
    <mergeCell ref="D27:D29"/>
    <mergeCell ref="E27:E29"/>
    <mergeCell ref="F27:F29"/>
    <mergeCell ref="G27:G29"/>
    <mergeCell ref="H27:H29"/>
    <mergeCell ref="I27:I29"/>
    <mergeCell ref="J27:J29"/>
    <mergeCell ref="O24:O26"/>
    <mergeCell ref="P24:P26"/>
    <mergeCell ref="Q24:Q26"/>
    <mergeCell ref="R24:R26"/>
    <mergeCell ref="S24:S26"/>
    <mergeCell ref="V24:V26"/>
    <mergeCell ref="I24:I26"/>
    <mergeCell ref="J24:J26"/>
    <mergeCell ref="K24:K26"/>
    <mergeCell ref="L24:L26"/>
    <mergeCell ref="M24:M26"/>
    <mergeCell ref="N24:N26"/>
    <mergeCell ref="Q27:Q29"/>
    <mergeCell ref="R27:R29"/>
    <mergeCell ref="S27:S29"/>
    <mergeCell ref="V27:V29"/>
    <mergeCell ref="Y27:Y29"/>
    <mergeCell ref="B30:B32"/>
    <mergeCell ref="C30:C32"/>
    <mergeCell ref="D30:D32"/>
    <mergeCell ref="E30:E32"/>
    <mergeCell ref="F30:F32"/>
    <mergeCell ref="K27:K29"/>
    <mergeCell ref="L27:L29"/>
    <mergeCell ref="M27:M29"/>
    <mergeCell ref="N27:N29"/>
    <mergeCell ref="O27:O29"/>
    <mergeCell ref="P27:P29"/>
    <mergeCell ref="S30:S32"/>
    <mergeCell ref="V30:V32"/>
    <mergeCell ref="Y30:Y32"/>
    <mergeCell ref="O30:O32"/>
    <mergeCell ref="P30:P32"/>
    <mergeCell ref="Q30:Q32"/>
    <mergeCell ref="R30:R32"/>
    <mergeCell ref="B33:B35"/>
    <mergeCell ref="C33:C35"/>
    <mergeCell ref="D33:D35"/>
    <mergeCell ref="E33:E35"/>
    <mergeCell ref="F33:F35"/>
    <mergeCell ref="G33:G35"/>
    <mergeCell ref="H33:H35"/>
    <mergeCell ref="M30:M32"/>
    <mergeCell ref="N30:N32"/>
    <mergeCell ref="G30:G32"/>
    <mergeCell ref="H30:H32"/>
    <mergeCell ref="I30:I32"/>
    <mergeCell ref="J30:J32"/>
    <mergeCell ref="K30:K32"/>
    <mergeCell ref="L30:L32"/>
    <mergeCell ref="Y33:Y35"/>
    <mergeCell ref="B36:B38"/>
    <mergeCell ref="C36:C38"/>
    <mergeCell ref="D36:D38"/>
    <mergeCell ref="E36:E38"/>
    <mergeCell ref="F36:F38"/>
    <mergeCell ref="G36:G38"/>
    <mergeCell ref="H36:H38"/>
    <mergeCell ref="I36:I38"/>
    <mergeCell ref="J36:J38"/>
    <mergeCell ref="O33:O35"/>
    <mergeCell ref="P33:P35"/>
    <mergeCell ref="Q33:Q35"/>
    <mergeCell ref="R33:R35"/>
    <mergeCell ref="S33:S35"/>
    <mergeCell ref="V33:V35"/>
    <mergeCell ref="I33:I35"/>
    <mergeCell ref="J33:J35"/>
    <mergeCell ref="K33:K35"/>
    <mergeCell ref="L33:L35"/>
    <mergeCell ref="M33:M35"/>
    <mergeCell ref="N33:N35"/>
    <mergeCell ref="Q36:Q38"/>
    <mergeCell ref="R36:R38"/>
    <mergeCell ref="S36:S38"/>
    <mergeCell ref="V36:V38"/>
    <mergeCell ref="Y36:Y38"/>
    <mergeCell ref="K36:K38"/>
    <mergeCell ref="L36:L38"/>
    <mergeCell ref="M36:M38"/>
    <mergeCell ref="N36:N38"/>
    <mergeCell ref="O36:O38"/>
    <mergeCell ref="P36:P38"/>
  </mergeCells>
  <pageMargins left="0.7" right="0.7" top="0.75" bottom="0.75" header="0.3" footer="0.3"/>
  <pageSetup paperSize="9" orientation="portrait" horizontalDpi="300" verticalDpi="0" r:id="rId1"/>
  <extLst>
    <ext xmlns:x14="http://schemas.microsoft.com/office/spreadsheetml/2009/9/main" uri="{CCE6A557-97BC-4b89-ADB6-D9C93CAAB3DF}">
      <x14:dataValidations xmlns:xm="http://schemas.microsoft.com/office/excel/2006/main" count="10">
        <x14:dataValidation type="list" allowBlank="1" showInputMessage="1" showErrorMessage="1" xr:uid="{03171F51-EDF2-4EB1-A3D0-58DE223DA671}">
          <x14:formula1>
            <xm:f>'Look ups'!$C$2:$C$10</xm:f>
          </x14:formula1>
          <xm:sqref>F9</xm:sqref>
        </x14:dataValidation>
        <x14:dataValidation type="list" allowBlank="1" showInputMessage="1" showErrorMessage="1" xr:uid="{E64CBB2F-1A67-4B05-B4C4-06ED6369F126}">
          <x14:formula1>
            <xm:f>'Look ups'!$A$2:$A$10</xm:f>
          </x14:formula1>
          <xm:sqref>C36</xm:sqref>
        </x14:dataValidation>
        <x14:dataValidation type="list" allowBlank="1" showInputMessage="1" showErrorMessage="1" xr:uid="{768A14E8-EDF9-40B5-BB32-C30E5F9AFD4D}">
          <x14:formula1>
            <xm:f>'Look ups'!$C$2:$C$9</xm:f>
          </x14:formula1>
          <xm:sqref>F33 F36</xm:sqref>
        </x14:dataValidation>
        <x14:dataValidation type="list" allowBlank="1" showInputMessage="1" showErrorMessage="1" xr:uid="{71F0DC50-C189-4483-AB35-18195987FA30}">
          <x14:formula1>
            <xm:f>'Look ups'!$E$2:$E$6</xm:f>
          </x14:formula1>
          <xm:sqref>L3:L38</xm:sqref>
        </x14:dataValidation>
        <x14:dataValidation type="list" allowBlank="1" showInputMessage="1" showErrorMessage="1" xr:uid="{3D9ADB45-41D7-4A48-9211-92AD94CCEB1F}">
          <x14:formula1>
            <xm:f>'Look ups'!$G$2:$G$6</xm:f>
          </x14:formula1>
          <xm:sqref>M3:M38 O3:O38</xm:sqref>
        </x14:dataValidation>
        <x14:dataValidation type="list" allowBlank="1" showInputMessage="1" showErrorMessage="1" xr:uid="{4DF93FE7-6749-416E-92A7-BF8BC5774769}">
          <x14:formula1>
            <xm:f>'Look ups'!$D$2:$D$6</xm:f>
          </x14:formula1>
          <xm:sqref>J3 J9 J12 J18 J15 J24 J21 J27 J30 J33 J36 J6</xm:sqref>
        </x14:dataValidation>
        <x14:dataValidation type="list" allowBlank="1" showInputMessage="1" showErrorMessage="1" xr:uid="{9CAA8A39-EED6-4496-8FDD-DC0E654BA3D3}">
          <x14:formula1>
            <xm:f>'Look ups'!$C$2:$C$12</xm:f>
          </x14:formula1>
          <xm:sqref>F12 F15 F24 F21 F27 F30</xm:sqref>
        </x14:dataValidation>
        <x14:dataValidation type="list" allowBlank="1" showInputMessage="1" showErrorMessage="1" xr:uid="{1217CC06-FC7B-4FC1-A4F9-562558D1622B}">
          <x14:formula1>
            <xm:f>'Look ups'!$C$2:$C$14</xm:f>
          </x14:formula1>
          <xm:sqref>F3 F18 F6</xm:sqref>
        </x14:dataValidation>
        <x14:dataValidation type="list" allowBlank="1" showInputMessage="1" showErrorMessage="1" xr:uid="{1F33975B-A691-4D77-89A6-21635E0543E1}">
          <x14:formula1>
            <xm:f>'Look ups'!$A$2:$A$9</xm:f>
          </x14:formula1>
          <xm:sqref>C3 C9 C12 C18 C15 C21 C33 C6</xm:sqref>
        </x14:dataValidation>
        <x14:dataValidation type="list" allowBlank="1" showInputMessage="1" showErrorMessage="1" xr:uid="{205D4C7F-7DDA-43A1-B87E-5A0B29A291B3}">
          <x14:formula1>
            <xm:f>'Look ups'!$B$2:$B$11</xm:f>
          </x14:formula1>
          <xm:sqref>D3 D9 D12 D18 D15 D21 D33 D36 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49FB7-C6D8-4164-A4A6-A697E2C9ED77}">
  <sheetPr>
    <tabColor rgb="FF00B050"/>
  </sheetPr>
  <dimension ref="A1:Z384"/>
  <sheetViews>
    <sheetView topLeftCell="L1" zoomScale="50" zoomScaleNormal="50" workbookViewId="0">
      <selection activeCell="R3" sqref="R3:R5"/>
    </sheetView>
  </sheetViews>
  <sheetFormatPr defaultRowHeight="15" x14ac:dyDescent="0.25"/>
  <cols>
    <col min="1" max="1" width="3.5703125" customWidth="1"/>
    <col min="2" max="2" width="24.5703125" bestFit="1" customWidth="1"/>
    <col min="3" max="3" width="14.5703125" style="9" customWidth="1"/>
    <col min="4" max="4" width="14.28515625" customWidth="1"/>
    <col min="5" max="5" width="21.5703125" style="8" customWidth="1"/>
    <col min="6" max="6" width="17.7109375" style="9" customWidth="1"/>
    <col min="7" max="7" width="24.5703125" customWidth="1"/>
    <col min="8" max="8" width="20.42578125" customWidth="1"/>
    <col min="9" max="9" width="17.28515625" style="8" customWidth="1"/>
    <col min="10" max="10" width="27.28515625" style="13" bestFit="1" customWidth="1"/>
    <col min="11" max="11" width="24.28515625" customWidth="1"/>
    <col min="12" max="12" width="15.5703125" customWidth="1"/>
    <col min="13" max="13" width="15.5703125" style="12" customWidth="1"/>
    <col min="14" max="15" width="15.5703125" style="2" customWidth="1"/>
    <col min="16" max="16" width="15.5703125" style="14" customWidth="1"/>
    <col min="17" max="17" width="15.5703125" style="3" customWidth="1"/>
    <col min="18" max="18" width="27.28515625" style="2" customWidth="1"/>
    <col min="19" max="22" width="28.7109375" style="2" customWidth="1"/>
    <col min="23" max="23" width="18.42578125" style="2" customWidth="1"/>
    <col min="24" max="24" width="26.7109375" style="14" customWidth="1"/>
    <col min="25" max="25" width="28.7109375" style="2" customWidth="1"/>
    <col min="26" max="26" width="19.28515625" customWidth="1"/>
  </cols>
  <sheetData>
    <row r="1" spans="1:26" ht="16.5" thickBot="1" x14ac:dyDescent="0.3">
      <c r="B1" s="10"/>
      <c r="C1" s="456" t="s">
        <v>0</v>
      </c>
      <c r="D1" s="456"/>
      <c r="E1" s="456"/>
      <c r="F1" s="457" t="s">
        <v>1</v>
      </c>
      <c r="G1" s="457"/>
      <c r="H1" s="457"/>
      <c r="I1" s="457"/>
      <c r="J1" s="456" t="s">
        <v>2</v>
      </c>
      <c r="K1" s="456"/>
      <c r="L1" s="456"/>
      <c r="M1" s="458" t="s">
        <v>3</v>
      </c>
      <c r="N1" s="458"/>
      <c r="O1" s="458"/>
      <c r="P1" s="456"/>
      <c r="Q1" s="459" t="s">
        <v>4</v>
      </c>
      <c r="R1" s="460"/>
      <c r="S1" s="460"/>
      <c r="T1" s="460"/>
      <c r="U1" s="460"/>
      <c r="V1" s="460"/>
      <c r="W1" s="460"/>
      <c r="X1" s="460"/>
      <c r="Y1" s="460"/>
      <c r="Z1" s="460"/>
    </row>
    <row r="2" spans="1:26" ht="96.6" customHeight="1" thickBot="1" x14ac:dyDescent="0.35">
      <c r="A2" s="6" t="s">
        <v>5</v>
      </c>
      <c r="B2" s="11" t="s">
        <v>6</v>
      </c>
      <c r="C2" s="5" t="s">
        <v>7</v>
      </c>
      <c r="D2" s="6" t="s">
        <v>8</v>
      </c>
      <c r="E2" s="7" t="s">
        <v>9</v>
      </c>
      <c r="F2" s="5" t="s">
        <v>10</v>
      </c>
      <c r="G2" s="6" t="s">
        <v>11</v>
      </c>
      <c r="H2" s="6" t="s">
        <v>12</v>
      </c>
      <c r="I2" s="16" t="s">
        <v>13</v>
      </c>
      <c r="J2" s="17" t="s">
        <v>14</v>
      </c>
      <c r="K2" s="6" t="s">
        <v>15</v>
      </c>
      <c r="L2" s="7" t="s">
        <v>16</v>
      </c>
      <c r="M2" s="23" t="s">
        <v>17</v>
      </c>
      <c r="N2" s="24" t="s">
        <v>18</v>
      </c>
      <c r="O2" s="24" t="s">
        <v>19</v>
      </c>
      <c r="P2" s="25" t="s">
        <v>20</v>
      </c>
      <c r="Q2" s="26" t="s">
        <v>21</v>
      </c>
      <c r="R2" s="24" t="s">
        <v>22</v>
      </c>
      <c r="S2" s="24" t="s">
        <v>23</v>
      </c>
      <c r="T2" s="26" t="s">
        <v>24</v>
      </c>
      <c r="U2" s="24" t="s">
        <v>22</v>
      </c>
      <c r="V2" s="24" t="s">
        <v>23</v>
      </c>
      <c r="W2" s="24" t="s">
        <v>25</v>
      </c>
      <c r="X2" s="27" t="s">
        <v>26</v>
      </c>
      <c r="Y2" s="25" t="s">
        <v>23</v>
      </c>
      <c r="Z2" s="38" t="s">
        <v>27</v>
      </c>
    </row>
    <row r="3" spans="1:26" ht="120" x14ac:dyDescent="0.25">
      <c r="B3" s="558" t="s">
        <v>235</v>
      </c>
      <c r="C3" s="554" t="s">
        <v>29</v>
      </c>
      <c r="D3" s="551" t="s">
        <v>30</v>
      </c>
      <c r="E3" s="555" t="s">
        <v>31</v>
      </c>
      <c r="F3" s="554" t="s">
        <v>32</v>
      </c>
      <c r="G3" s="551" t="s">
        <v>33</v>
      </c>
      <c r="H3" s="551" t="s">
        <v>34</v>
      </c>
      <c r="I3" s="490" t="s">
        <v>175</v>
      </c>
      <c r="J3" s="519" t="s">
        <v>183</v>
      </c>
      <c r="K3" s="552" t="s">
        <v>198</v>
      </c>
      <c r="L3" s="553">
        <v>5</v>
      </c>
      <c r="M3" s="550">
        <v>3</v>
      </c>
      <c r="N3" s="451">
        <f>L3*M3</f>
        <v>15</v>
      </c>
      <c r="O3" s="556">
        <v>5</v>
      </c>
      <c r="P3" s="466">
        <f>L3*O3</f>
        <v>25</v>
      </c>
      <c r="Q3" s="557" t="s">
        <v>38</v>
      </c>
      <c r="R3" s="495" t="s">
        <v>39</v>
      </c>
      <c r="S3" s="484" t="s">
        <v>236</v>
      </c>
      <c r="T3" s="57" t="s">
        <v>38</v>
      </c>
      <c r="U3" s="58" t="s">
        <v>170</v>
      </c>
      <c r="V3" s="484" t="s">
        <v>237</v>
      </c>
      <c r="W3" s="57" t="s">
        <v>38</v>
      </c>
      <c r="X3" s="58" t="s">
        <v>170</v>
      </c>
      <c r="Y3" s="484" t="s">
        <v>237</v>
      </c>
      <c r="Z3" s="59" t="s">
        <v>238</v>
      </c>
    </row>
    <row r="4" spans="1:26" ht="165" x14ac:dyDescent="0.25">
      <c r="B4" s="559"/>
      <c r="C4" s="379"/>
      <c r="D4" s="370"/>
      <c r="E4" s="390"/>
      <c r="F4" s="379"/>
      <c r="G4" s="370"/>
      <c r="H4" s="370"/>
      <c r="I4" s="491"/>
      <c r="J4" s="420"/>
      <c r="K4" s="373"/>
      <c r="L4" s="423"/>
      <c r="M4" s="425"/>
      <c r="N4" s="362"/>
      <c r="O4" s="415"/>
      <c r="P4" s="364"/>
      <c r="Q4" s="417"/>
      <c r="R4" s="363"/>
      <c r="S4" s="360"/>
      <c r="T4" s="34" t="s">
        <v>43</v>
      </c>
      <c r="U4" s="29" t="s">
        <v>239</v>
      </c>
      <c r="V4" s="360"/>
      <c r="W4" s="34" t="s">
        <v>43</v>
      </c>
      <c r="X4" s="29" t="s">
        <v>239</v>
      </c>
      <c r="Y4" s="360"/>
      <c r="Z4" s="46" t="s">
        <v>240</v>
      </c>
    </row>
    <row r="5" spans="1:26" ht="105.75" thickBot="1" x14ac:dyDescent="0.3">
      <c r="B5" s="560"/>
      <c r="C5" s="380"/>
      <c r="D5" s="371"/>
      <c r="E5" s="391"/>
      <c r="F5" s="380"/>
      <c r="G5" s="371"/>
      <c r="H5" s="371"/>
      <c r="I5" s="492"/>
      <c r="J5" s="421"/>
      <c r="K5" s="374"/>
      <c r="L5" s="424"/>
      <c r="M5" s="425"/>
      <c r="N5" s="362"/>
      <c r="O5" s="415"/>
      <c r="P5" s="364"/>
      <c r="Q5" s="417"/>
      <c r="R5" s="363"/>
      <c r="S5" s="360"/>
      <c r="T5" s="34" t="s">
        <v>47</v>
      </c>
      <c r="U5" s="29" t="s">
        <v>48</v>
      </c>
      <c r="V5" s="360"/>
      <c r="W5" s="34" t="s">
        <v>47</v>
      </c>
      <c r="X5" s="29" t="s">
        <v>48</v>
      </c>
      <c r="Y5" s="360"/>
      <c r="Z5" s="46" t="s">
        <v>241</v>
      </c>
    </row>
    <row r="6" spans="1:26" ht="120" x14ac:dyDescent="0.25">
      <c r="B6" s="558" t="s">
        <v>235</v>
      </c>
      <c r="C6" s="461" t="s">
        <v>29</v>
      </c>
      <c r="D6" s="452" t="s">
        <v>30</v>
      </c>
      <c r="E6" s="462" t="s">
        <v>31</v>
      </c>
      <c r="F6" s="461" t="s">
        <v>32</v>
      </c>
      <c r="G6" s="452" t="s">
        <v>178</v>
      </c>
      <c r="H6" s="452" t="s">
        <v>34</v>
      </c>
      <c r="I6" s="481" t="s">
        <v>175</v>
      </c>
      <c r="J6" s="454" t="s">
        <v>183</v>
      </c>
      <c r="K6" s="548" t="s">
        <v>198</v>
      </c>
      <c r="L6" s="455">
        <v>5</v>
      </c>
      <c r="M6" s="549">
        <v>3</v>
      </c>
      <c r="N6" s="451">
        <f>L6*M6</f>
        <v>15</v>
      </c>
      <c r="O6" s="546">
        <v>5</v>
      </c>
      <c r="P6" s="466">
        <f>L6*O6</f>
        <v>25</v>
      </c>
      <c r="Q6" s="547" t="s">
        <v>38</v>
      </c>
      <c r="R6" s="493" t="s">
        <v>39</v>
      </c>
      <c r="S6" s="488" t="s">
        <v>236</v>
      </c>
      <c r="T6" s="49" t="s">
        <v>38</v>
      </c>
      <c r="U6" s="50" t="s">
        <v>170</v>
      </c>
      <c r="V6" s="488" t="s">
        <v>237</v>
      </c>
      <c r="W6" s="49" t="s">
        <v>38</v>
      </c>
      <c r="X6" s="50" t="s">
        <v>170</v>
      </c>
      <c r="Y6" s="488" t="s">
        <v>237</v>
      </c>
      <c r="Z6" s="60" t="s">
        <v>238</v>
      </c>
    </row>
    <row r="7" spans="1:26" ht="165" x14ac:dyDescent="0.25">
      <c r="B7" s="559"/>
      <c r="C7" s="403"/>
      <c r="D7" s="393"/>
      <c r="E7" s="406"/>
      <c r="F7" s="403"/>
      <c r="G7" s="393"/>
      <c r="H7" s="393"/>
      <c r="I7" s="482"/>
      <c r="J7" s="413"/>
      <c r="K7" s="445"/>
      <c r="L7" s="396"/>
      <c r="M7" s="536"/>
      <c r="N7" s="362"/>
      <c r="O7" s="543"/>
      <c r="P7" s="364"/>
      <c r="Q7" s="544"/>
      <c r="R7" s="494"/>
      <c r="S7" s="489"/>
      <c r="T7" s="47" t="s">
        <v>43</v>
      </c>
      <c r="U7" s="48" t="s">
        <v>239</v>
      </c>
      <c r="V7" s="489"/>
      <c r="W7" s="47" t="s">
        <v>43</v>
      </c>
      <c r="X7" s="48" t="s">
        <v>239</v>
      </c>
      <c r="Y7" s="489"/>
      <c r="Z7" s="61" t="s">
        <v>240</v>
      </c>
    </row>
    <row r="8" spans="1:26" ht="105.75" thickBot="1" x14ac:dyDescent="0.3">
      <c r="B8" s="560"/>
      <c r="C8" s="408"/>
      <c r="D8" s="430"/>
      <c r="E8" s="431"/>
      <c r="F8" s="408"/>
      <c r="G8" s="430"/>
      <c r="H8" s="430"/>
      <c r="I8" s="483"/>
      <c r="J8" s="414"/>
      <c r="K8" s="446"/>
      <c r="L8" s="432"/>
      <c r="M8" s="536"/>
      <c r="N8" s="362"/>
      <c r="O8" s="543"/>
      <c r="P8" s="364"/>
      <c r="Q8" s="544"/>
      <c r="R8" s="494"/>
      <c r="S8" s="489"/>
      <c r="T8" s="47" t="s">
        <v>47</v>
      </c>
      <c r="U8" s="48" t="s">
        <v>48</v>
      </c>
      <c r="V8" s="489"/>
      <c r="W8" s="47" t="s">
        <v>47</v>
      </c>
      <c r="X8" s="48" t="s">
        <v>48</v>
      </c>
      <c r="Y8" s="489"/>
      <c r="Z8" s="61" t="s">
        <v>241</v>
      </c>
    </row>
    <row r="9" spans="1:26" ht="58.15" customHeight="1" x14ac:dyDescent="0.25">
      <c r="B9" s="558" t="s">
        <v>235</v>
      </c>
      <c r="C9" s="378" t="s">
        <v>54</v>
      </c>
      <c r="D9" s="369" t="s">
        <v>55</v>
      </c>
      <c r="E9" s="389" t="s">
        <v>56</v>
      </c>
      <c r="F9" s="378" t="s">
        <v>203</v>
      </c>
      <c r="G9" s="369" t="s">
        <v>58</v>
      </c>
      <c r="H9" s="372" t="s">
        <v>143</v>
      </c>
      <c r="I9" s="389" t="s">
        <v>204</v>
      </c>
      <c r="J9" s="378" t="s">
        <v>183</v>
      </c>
      <c r="K9" s="372" t="s">
        <v>205</v>
      </c>
      <c r="L9" s="381">
        <v>5</v>
      </c>
      <c r="M9" s="361">
        <v>3</v>
      </c>
      <c r="N9" s="362">
        <f t="shared" ref="N9" si="0">L9*M9</f>
        <v>15</v>
      </c>
      <c r="O9" s="363">
        <v>5</v>
      </c>
      <c r="P9" s="364">
        <f t="shared" ref="P9" si="1">L9*O9</f>
        <v>25</v>
      </c>
      <c r="Q9" s="365" t="s">
        <v>38</v>
      </c>
      <c r="R9" s="363" t="s">
        <v>184</v>
      </c>
      <c r="S9" s="360" t="s">
        <v>242</v>
      </c>
      <c r="T9" s="34" t="s">
        <v>38</v>
      </c>
      <c r="U9" s="29" t="s">
        <v>64</v>
      </c>
      <c r="V9" s="484" t="s">
        <v>243</v>
      </c>
      <c r="W9" s="34" t="s">
        <v>38</v>
      </c>
      <c r="X9" s="29" t="s">
        <v>186</v>
      </c>
      <c r="Y9" s="484" t="s">
        <v>243</v>
      </c>
      <c r="Z9" s="59" t="s">
        <v>238</v>
      </c>
    </row>
    <row r="10" spans="1:26" ht="116.1" customHeight="1" x14ac:dyDescent="0.25">
      <c r="B10" s="559"/>
      <c r="C10" s="379"/>
      <c r="D10" s="370"/>
      <c r="E10" s="390"/>
      <c r="F10" s="379"/>
      <c r="G10" s="370"/>
      <c r="H10" s="373"/>
      <c r="I10" s="525"/>
      <c r="J10" s="379"/>
      <c r="K10" s="373"/>
      <c r="L10" s="382"/>
      <c r="M10" s="361"/>
      <c r="N10" s="362"/>
      <c r="O10" s="363"/>
      <c r="P10" s="364"/>
      <c r="Q10" s="365"/>
      <c r="R10" s="363"/>
      <c r="S10" s="360"/>
      <c r="T10" s="34" t="s">
        <v>43</v>
      </c>
      <c r="U10" s="29" t="s">
        <v>187</v>
      </c>
      <c r="V10" s="360"/>
      <c r="W10" s="34" t="s">
        <v>43</v>
      </c>
      <c r="X10" s="1" t="s">
        <v>188</v>
      </c>
      <c r="Y10" s="360"/>
      <c r="Z10" s="46" t="s">
        <v>240</v>
      </c>
    </row>
    <row r="11" spans="1:26" ht="75.75" thickBot="1" x14ac:dyDescent="0.3">
      <c r="B11" s="560"/>
      <c r="C11" s="380"/>
      <c r="D11" s="371"/>
      <c r="E11" s="391"/>
      <c r="F11" s="380"/>
      <c r="G11" s="371"/>
      <c r="H11" s="374"/>
      <c r="I11" s="545"/>
      <c r="J11" s="380"/>
      <c r="K11" s="374"/>
      <c r="L11" s="383"/>
      <c r="M11" s="361"/>
      <c r="N11" s="362"/>
      <c r="O11" s="363"/>
      <c r="P11" s="364"/>
      <c r="Q11" s="365"/>
      <c r="R11" s="363"/>
      <c r="S11" s="360"/>
      <c r="T11" s="34" t="s">
        <v>47</v>
      </c>
      <c r="U11" s="29" t="s">
        <v>189</v>
      </c>
      <c r="V11" s="360"/>
      <c r="W11" s="34" t="s">
        <v>47</v>
      </c>
      <c r="X11" s="1" t="s">
        <v>190</v>
      </c>
      <c r="Y11" s="360"/>
      <c r="Z11" s="46" t="s">
        <v>244</v>
      </c>
    </row>
    <row r="12" spans="1:26" ht="90" x14ac:dyDescent="0.25">
      <c r="B12" s="558" t="s">
        <v>235</v>
      </c>
      <c r="C12" s="530" t="s">
        <v>69</v>
      </c>
      <c r="D12" s="477" t="s">
        <v>70</v>
      </c>
      <c r="E12" s="510" t="s">
        <v>71</v>
      </c>
      <c r="F12" s="530" t="s">
        <v>88</v>
      </c>
      <c r="G12" s="477" t="s">
        <v>208</v>
      </c>
      <c r="H12" s="477" t="s">
        <v>167</v>
      </c>
      <c r="I12" s="510" t="s">
        <v>209</v>
      </c>
      <c r="J12" s="530" t="s">
        <v>183</v>
      </c>
      <c r="K12" s="537" t="s">
        <v>198</v>
      </c>
      <c r="L12" s="540">
        <v>5</v>
      </c>
      <c r="M12" s="536">
        <v>3</v>
      </c>
      <c r="N12" s="362">
        <f t="shared" ref="N12" si="2">L12*M12</f>
        <v>15</v>
      </c>
      <c r="O12" s="543">
        <v>5</v>
      </c>
      <c r="P12" s="364">
        <f t="shared" ref="P12" si="3">L12*O12</f>
        <v>25</v>
      </c>
      <c r="Q12" s="544" t="s">
        <v>38</v>
      </c>
      <c r="R12" s="494" t="s">
        <v>52</v>
      </c>
      <c r="S12" s="489" t="s">
        <v>245</v>
      </c>
      <c r="T12" s="47" t="s">
        <v>38</v>
      </c>
      <c r="U12" s="48" t="s">
        <v>64</v>
      </c>
      <c r="V12" s="489" t="s">
        <v>245</v>
      </c>
      <c r="W12" s="47" t="s">
        <v>38</v>
      </c>
      <c r="X12" s="48" t="s">
        <v>186</v>
      </c>
      <c r="Y12" s="489" t="s">
        <v>245</v>
      </c>
      <c r="Z12" s="60" t="s">
        <v>238</v>
      </c>
    </row>
    <row r="13" spans="1:26" ht="165" x14ac:dyDescent="0.25">
      <c r="B13" s="559"/>
      <c r="C13" s="531"/>
      <c r="D13" s="478"/>
      <c r="E13" s="511"/>
      <c r="F13" s="531"/>
      <c r="G13" s="478"/>
      <c r="H13" s="478"/>
      <c r="I13" s="511"/>
      <c r="J13" s="531"/>
      <c r="K13" s="538"/>
      <c r="L13" s="541"/>
      <c r="M13" s="536"/>
      <c r="N13" s="362"/>
      <c r="O13" s="543"/>
      <c r="P13" s="364"/>
      <c r="Q13" s="544"/>
      <c r="R13" s="494"/>
      <c r="S13" s="489"/>
      <c r="T13" s="47" t="s">
        <v>43</v>
      </c>
      <c r="U13" s="48" t="s">
        <v>246</v>
      </c>
      <c r="V13" s="489"/>
      <c r="W13" s="51" t="s">
        <v>43</v>
      </c>
      <c r="X13" s="48" t="s">
        <v>246</v>
      </c>
      <c r="Y13" s="489"/>
      <c r="Z13" s="61" t="s">
        <v>240</v>
      </c>
    </row>
    <row r="14" spans="1:26" ht="105.75" thickBot="1" x14ac:dyDescent="0.3">
      <c r="B14" s="560"/>
      <c r="C14" s="532"/>
      <c r="D14" s="479"/>
      <c r="E14" s="512"/>
      <c r="F14" s="532"/>
      <c r="G14" s="479"/>
      <c r="H14" s="479"/>
      <c r="I14" s="512"/>
      <c r="J14" s="532"/>
      <c r="K14" s="539"/>
      <c r="L14" s="542"/>
      <c r="M14" s="536"/>
      <c r="N14" s="362"/>
      <c r="O14" s="543"/>
      <c r="P14" s="364"/>
      <c r="Q14" s="544"/>
      <c r="R14" s="494"/>
      <c r="S14" s="489"/>
      <c r="T14" s="47" t="s">
        <v>47</v>
      </c>
      <c r="U14" s="48" t="s">
        <v>48</v>
      </c>
      <c r="V14" s="489"/>
      <c r="W14" s="51" t="s">
        <v>47</v>
      </c>
      <c r="X14" s="48" t="s">
        <v>48</v>
      </c>
      <c r="Y14" s="489"/>
      <c r="Z14" s="61" t="s">
        <v>244</v>
      </c>
    </row>
    <row r="15" spans="1:26" ht="120" x14ac:dyDescent="0.25">
      <c r="B15" s="558" t="s">
        <v>235</v>
      </c>
      <c r="C15" s="378" t="s">
        <v>69</v>
      </c>
      <c r="D15" s="369" t="s">
        <v>70</v>
      </c>
      <c r="E15" s="389" t="s">
        <v>71</v>
      </c>
      <c r="F15" s="378" t="s">
        <v>151</v>
      </c>
      <c r="G15" s="369" t="s">
        <v>212</v>
      </c>
      <c r="H15" s="427" t="s">
        <v>74</v>
      </c>
      <c r="I15" s="508" t="s">
        <v>204</v>
      </c>
      <c r="J15" s="527" t="s">
        <v>36</v>
      </c>
      <c r="K15" s="513" t="s">
        <v>76</v>
      </c>
      <c r="L15" s="422">
        <v>3</v>
      </c>
      <c r="M15" s="425">
        <v>3</v>
      </c>
      <c r="N15" s="362">
        <f t="shared" ref="N15" si="4">L15*M15</f>
        <v>9</v>
      </c>
      <c r="O15" s="415">
        <v>5</v>
      </c>
      <c r="P15" s="364">
        <f t="shared" ref="P15" si="5">L15*O15</f>
        <v>15</v>
      </c>
      <c r="Q15" s="417" t="s">
        <v>38</v>
      </c>
      <c r="R15" s="363" t="s">
        <v>77</v>
      </c>
      <c r="S15" s="360" t="s">
        <v>247</v>
      </c>
      <c r="T15" s="34" t="s">
        <v>38</v>
      </c>
      <c r="U15" s="29" t="s">
        <v>214</v>
      </c>
      <c r="V15" s="360" t="s">
        <v>247</v>
      </c>
      <c r="W15" s="34" t="s">
        <v>38</v>
      </c>
      <c r="X15" s="29" t="s">
        <v>214</v>
      </c>
      <c r="Y15" s="360" t="s">
        <v>247</v>
      </c>
      <c r="Z15" s="46" t="s">
        <v>238</v>
      </c>
    </row>
    <row r="16" spans="1:26" ht="116.1" customHeight="1" x14ac:dyDescent="0.25">
      <c r="B16" s="559"/>
      <c r="C16" s="379"/>
      <c r="D16" s="370"/>
      <c r="E16" s="390"/>
      <c r="F16" s="379"/>
      <c r="G16" s="370"/>
      <c r="H16" s="428"/>
      <c r="I16" s="491"/>
      <c r="J16" s="528"/>
      <c r="K16" s="514"/>
      <c r="L16" s="423"/>
      <c r="M16" s="425"/>
      <c r="N16" s="362"/>
      <c r="O16" s="415"/>
      <c r="P16" s="364"/>
      <c r="Q16" s="417"/>
      <c r="R16" s="363"/>
      <c r="S16" s="360"/>
      <c r="T16" s="34" t="s">
        <v>43</v>
      </c>
      <c r="U16" s="29" t="s">
        <v>248</v>
      </c>
      <c r="V16" s="360"/>
      <c r="W16" s="35" t="s">
        <v>43</v>
      </c>
      <c r="X16" s="29" t="s">
        <v>248</v>
      </c>
      <c r="Y16" s="360"/>
      <c r="Z16" s="46" t="s">
        <v>240</v>
      </c>
    </row>
    <row r="17" spans="2:26" ht="28.9" customHeight="1" thickBot="1" x14ac:dyDescent="0.3">
      <c r="B17" s="560"/>
      <c r="C17" s="380"/>
      <c r="D17" s="371"/>
      <c r="E17" s="391"/>
      <c r="F17" s="380"/>
      <c r="G17" s="371"/>
      <c r="H17" s="429"/>
      <c r="I17" s="492"/>
      <c r="J17" s="529"/>
      <c r="K17" s="515"/>
      <c r="L17" s="424"/>
      <c r="M17" s="425"/>
      <c r="N17" s="362"/>
      <c r="O17" s="415"/>
      <c r="P17" s="364"/>
      <c r="Q17" s="417"/>
      <c r="R17" s="363"/>
      <c r="S17" s="360"/>
      <c r="T17" s="34" t="s">
        <v>47</v>
      </c>
      <c r="U17" s="29" t="s">
        <v>216</v>
      </c>
      <c r="V17" s="360"/>
      <c r="W17" s="35" t="s">
        <v>47</v>
      </c>
      <c r="X17" s="1" t="s">
        <v>216</v>
      </c>
      <c r="Y17" s="360"/>
      <c r="Z17" s="46" t="s">
        <v>244</v>
      </c>
    </row>
    <row r="18" spans="2:26" ht="58.15" customHeight="1" x14ac:dyDescent="0.25">
      <c r="B18" s="558" t="s">
        <v>235</v>
      </c>
      <c r="C18" s="402" t="s">
        <v>108</v>
      </c>
      <c r="D18" s="392" t="s">
        <v>109</v>
      </c>
      <c r="E18" s="405" t="s">
        <v>31</v>
      </c>
      <c r="F18" s="461" t="s">
        <v>32</v>
      </c>
      <c r="G18" s="452" t="s">
        <v>217</v>
      </c>
      <c r="H18" s="452" t="s">
        <v>218</v>
      </c>
      <c r="I18" s="462" t="s">
        <v>175</v>
      </c>
      <c r="J18" s="412" t="s">
        <v>183</v>
      </c>
      <c r="K18" s="444" t="s">
        <v>219</v>
      </c>
      <c r="L18" s="395">
        <v>5</v>
      </c>
      <c r="M18" s="398">
        <v>3</v>
      </c>
      <c r="N18" s="362">
        <f t="shared" ref="N18" si="6">L18*M18</f>
        <v>15</v>
      </c>
      <c r="O18" s="366">
        <v>5</v>
      </c>
      <c r="P18" s="364">
        <f t="shared" ref="P18" si="7">L18*O18</f>
        <v>25</v>
      </c>
      <c r="Q18" s="384" t="s">
        <v>38</v>
      </c>
      <c r="R18" s="355" t="s">
        <v>220</v>
      </c>
      <c r="S18" s="433" t="s">
        <v>249</v>
      </c>
      <c r="T18" s="33" t="s">
        <v>38</v>
      </c>
      <c r="U18" s="28" t="s">
        <v>222</v>
      </c>
      <c r="V18" s="433" t="s">
        <v>249</v>
      </c>
      <c r="W18" s="33" t="s">
        <v>38</v>
      </c>
      <c r="X18" s="28" t="s">
        <v>222</v>
      </c>
      <c r="Y18" s="433" t="s">
        <v>249</v>
      </c>
      <c r="Z18" s="60" t="s">
        <v>238</v>
      </c>
    </row>
    <row r="19" spans="2:26" ht="116.1" customHeight="1" x14ac:dyDescent="0.25">
      <c r="B19" s="559"/>
      <c r="C19" s="403"/>
      <c r="D19" s="393"/>
      <c r="E19" s="406"/>
      <c r="F19" s="403"/>
      <c r="G19" s="393"/>
      <c r="H19" s="393"/>
      <c r="I19" s="406"/>
      <c r="J19" s="413"/>
      <c r="K19" s="445"/>
      <c r="L19" s="396"/>
      <c r="M19" s="398"/>
      <c r="N19" s="362"/>
      <c r="O19" s="366"/>
      <c r="P19" s="364"/>
      <c r="Q19" s="384"/>
      <c r="R19" s="355"/>
      <c r="S19" s="433"/>
      <c r="T19" s="33" t="s">
        <v>43</v>
      </c>
      <c r="U19" s="28" t="s">
        <v>250</v>
      </c>
      <c r="V19" s="433"/>
      <c r="W19" s="36" t="s">
        <v>43</v>
      </c>
      <c r="X19" s="48" t="s">
        <v>251</v>
      </c>
      <c r="Y19" s="433"/>
      <c r="Z19" s="61" t="s">
        <v>240</v>
      </c>
    </row>
    <row r="20" spans="2:26" ht="105.75" thickBot="1" x14ac:dyDescent="0.3">
      <c r="B20" s="560"/>
      <c r="C20" s="408"/>
      <c r="D20" s="430"/>
      <c r="E20" s="431"/>
      <c r="F20" s="408"/>
      <c r="G20" s="430"/>
      <c r="H20" s="430"/>
      <c r="I20" s="431"/>
      <c r="J20" s="414"/>
      <c r="K20" s="446"/>
      <c r="L20" s="432"/>
      <c r="M20" s="398"/>
      <c r="N20" s="362"/>
      <c r="O20" s="366"/>
      <c r="P20" s="364"/>
      <c r="Q20" s="384"/>
      <c r="R20" s="355"/>
      <c r="S20" s="433"/>
      <c r="T20" s="33" t="s">
        <v>47</v>
      </c>
      <c r="U20" s="48" t="s">
        <v>48</v>
      </c>
      <c r="V20" s="433"/>
      <c r="W20" s="36" t="s">
        <v>47</v>
      </c>
      <c r="X20" s="48" t="s">
        <v>48</v>
      </c>
      <c r="Y20" s="433"/>
      <c r="Z20" s="61" t="s">
        <v>244</v>
      </c>
    </row>
    <row r="21" spans="2:26" ht="58.15" customHeight="1" x14ac:dyDescent="0.25">
      <c r="B21" s="558" t="s">
        <v>235</v>
      </c>
      <c r="C21" s="378" t="s">
        <v>124</v>
      </c>
      <c r="D21" s="369" t="s">
        <v>125</v>
      </c>
      <c r="E21" s="389" t="s">
        <v>126</v>
      </c>
      <c r="F21" s="378" t="s">
        <v>88</v>
      </c>
      <c r="G21" s="369" t="s">
        <v>182</v>
      </c>
      <c r="H21" s="369" t="s">
        <v>225</v>
      </c>
      <c r="I21" s="508" t="s">
        <v>175</v>
      </c>
      <c r="J21" s="533" t="s">
        <v>183</v>
      </c>
      <c r="K21" s="513" t="s">
        <v>205</v>
      </c>
      <c r="L21" s="422">
        <v>5</v>
      </c>
      <c r="M21" s="425">
        <v>3</v>
      </c>
      <c r="N21" s="362">
        <f>L21*M21</f>
        <v>15</v>
      </c>
      <c r="O21" s="415">
        <v>5</v>
      </c>
      <c r="P21" s="364">
        <f>L21*O21</f>
        <v>25</v>
      </c>
      <c r="Q21" s="417" t="s">
        <v>38</v>
      </c>
      <c r="R21" s="363" t="s">
        <v>184</v>
      </c>
      <c r="S21" s="360" t="s">
        <v>252</v>
      </c>
      <c r="T21" s="34" t="s">
        <v>38</v>
      </c>
      <c r="U21" s="29" t="s">
        <v>64</v>
      </c>
      <c r="V21" s="360" t="s">
        <v>252</v>
      </c>
      <c r="W21" s="34" t="s">
        <v>38</v>
      </c>
      <c r="X21" s="29" t="s">
        <v>186</v>
      </c>
      <c r="Y21" s="360" t="s">
        <v>252</v>
      </c>
      <c r="Z21" s="59" t="s">
        <v>238</v>
      </c>
    </row>
    <row r="22" spans="2:26" ht="116.1" customHeight="1" x14ac:dyDescent="0.25">
      <c r="B22" s="559"/>
      <c r="C22" s="379"/>
      <c r="D22" s="370"/>
      <c r="E22" s="390"/>
      <c r="F22" s="379"/>
      <c r="G22" s="370"/>
      <c r="H22" s="370"/>
      <c r="I22" s="491"/>
      <c r="J22" s="534"/>
      <c r="K22" s="514"/>
      <c r="L22" s="423"/>
      <c r="M22" s="425"/>
      <c r="N22" s="362"/>
      <c r="O22" s="415"/>
      <c r="P22" s="364"/>
      <c r="Q22" s="417"/>
      <c r="R22" s="363"/>
      <c r="S22" s="360"/>
      <c r="T22" s="34" t="s">
        <v>43</v>
      </c>
      <c r="U22" s="29" t="s">
        <v>187</v>
      </c>
      <c r="V22" s="360"/>
      <c r="W22" s="34" t="s">
        <v>43</v>
      </c>
      <c r="X22" s="1" t="s">
        <v>188</v>
      </c>
      <c r="Y22" s="360"/>
      <c r="Z22" s="46" t="s">
        <v>240</v>
      </c>
    </row>
    <row r="23" spans="2:26" ht="75.75" thickBot="1" x14ac:dyDescent="0.3">
      <c r="B23" s="560"/>
      <c r="C23" s="380"/>
      <c r="D23" s="371"/>
      <c r="E23" s="391"/>
      <c r="F23" s="380"/>
      <c r="G23" s="371"/>
      <c r="H23" s="371"/>
      <c r="I23" s="492"/>
      <c r="J23" s="535"/>
      <c r="K23" s="515"/>
      <c r="L23" s="424"/>
      <c r="M23" s="425"/>
      <c r="N23" s="362"/>
      <c r="O23" s="415"/>
      <c r="P23" s="364"/>
      <c r="Q23" s="417"/>
      <c r="R23" s="363"/>
      <c r="S23" s="360"/>
      <c r="T23" s="34" t="s">
        <v>47</v>
      </c>
      <c r="U23" s="29" t="s">
        <v>189</v>
      </c>
      <c r="V23" s="360"/>
      <c r="W23" s="34" t="s">
        <v>47</v>
      </c>
      <c r="X23" s="1" t="s">
        <v>190</v>
      </c>
      <c r="Y23" s="360"/>
      <c r="Z23" s="46" t="s">
        <v>244</v>
      </c>
    </row>
    <row r="24" spans="2:26" ht="90" x14ac:dyDescent="0.25">
      <c r="B24" s="558" t="s">
        <v>235</v>
      </c>
      <c r="C24" s="402" t="s">
        <v>134</v>
      </c>
      <c r="D24" s="392" t="s">
        <v>135</v>
      </c>
      <c r="E24" s="474"/>
      <c r="F24" s="530" t="s">
        <v>88</v>
      </c>
      <c r="G24" s="477" t="s">
        <v>191</v>
      </c>
      <c r="H24" s="477" t="s">
        <v>143</v>
      </c>
      <c r="I24" s="510" t="s">
        <v>209</v>
      </c>
      <c r="J24" s="412" t="s">
        <v>183</v>
      </c>
      <c r="K24" s="444" t="s">
        <v>61</v>
      </c>
      <c r="L24" s="395">
        <v>5</v>
      </c>
      <c r="M24" s="398">
        <v>3</v>
      </c>
      <c r="N24" s="362">
        <f t="shared" ref="N24" si="8">L24*M24</f>
        <v>15</v>
      </c>
      <c r="O24" s="366">
        <v>5</v>
      </c>
      <c r="P24" s="364">
        <f t="shared" ref="P24" si="9">L24*O24</f>
        <v>25</v>
      </c>
      <c r="Q24" s="384" t="s">
        <v>38</v>
      </c>
      <c r="R24" s="480" t="s">
        <v>184</v>
      </c>
      <c r="S24" s="473" t="s">
        <v>242</v>
      </c>
      <c r="T24" s="62" t="s">
        <v>38</v>
      </c>
      <c r="U24" s="63" t="s">
        <v>64</v>
      </c>
      <c r="V24" s="521" t="s">
        <v>243</v>
      </c>
      <c r="W24" s="62" t="s">
        <v>38</v>
      </c>
      <c r="X24" s="63" t="s">
        <v>186</v>
      </c>
      <c r="Y24" s="521" t="s">
        <v>243</v>
      </c>
      <c r="Z24" s="64" t="s">
        <v>238</v>
      </c>
    </row>
    <row r="25" spans="2:26" ht="75" x14ac:dyDescent="0.25">
      <c r="B25" s="559"/>
      <c r="C25" s="403"/>
      <c r="D25" s="393"/>
      <c r="E25" s="475"/>
      <c r="F25" s="531"/>
      <c r="G25" s="478"/>
      <c r="H25" s="478"/>
      <c r="I25" s="511"/>
      <c r="J25" s="413"/>
      <c r="K25" s="445"/>
      <c r="L25" s="396"/>
      <c r="M25" s="398"/>
      <c r="N25" s="362"/>
      <c r="O25" s="366"/>
      <c r="P25" s="364"/>
      <c r="Q25" s="384"/>
      <c r="R25" s="480"/>
      <c r="S25" s="473"/>
      <c r="T25" s="62" t="s">
        <v>43</v>
      </c>
      <c r="U25" s="63" t="s">
        <v>187</v>
      </c>
      <c r="V25" s="473"/>
      <c r="W25" s="62" t="s">
        <v>43</v>
      </c>
      <c r="X25" s="65" t="s">
        <v>188</v>
      </c>
      <c r="Y25" s="473"/>
      <c r="Z25" s="66" t="s">
        <v>240</v>
      </c>
    </row>
    <row r="26" spans="2:26" ht="75.75" thickBot="1" x14ac:dyDescent="0.3">
      <c r="B26" s="560"/>
      <c r="C26" s="404"/>
      <c r="D26" s="394"/>
      <c r="E26" s="476"/>
      <c r="F26" s="532"/>
      <c r="G26" s="479"/>
      <c r="H26" s="479"/>
      <c r="I26" s="512"/>
      <c r="J26" s="414"/>
      <c r="K26" s="446"/>
      <c r="L26" s="397"/>
      <c r="M26" s="399"/>
      <c r="N26" s="400"/>
      <c r="O26" s="367"/>
      <c r="P26" s="368"/>
      <c r="Q26" s="385"/>
      <c r="R26" s="480"/>
      <c r="S26" s="473"/>
      <c r="T26" s="62" t="s">
        <v>47</v>
      </c>
      <c r="U26" s="63" t="s">
        <v>189</v>
      </c>
      <c r="V26" s="473"/>
      <c r="W26" s="62" t="s">
        <v>47</v>
      </c>
      <c r="X26" s="65" t="s">
        <v>190</v>
      </c>
      <c r="Y26" s="473"/>
      <c r="Z26" s="66" t="s">
        <v>244</v>
      </c>
    </row>
    <row r="27" spans="2:26" ht="48.75" customHeight="1" x14ac:dyDescent="0.25">
      <c r="B27" s="558" t="s">
        <v>235</v>
      </c>
      <c r="C27" s="378" t="s">
        <v>134</v>
      </c>
      <c r="D27" s="369" t="s">
        <v>135</v>
      </c>
      <c r="E27" s="524"/>
      <c r="F27" s="378" t="s">
        <v>151</v>
      </c>
      <c r="G27" s="369" t="s">
        <v>212</v>
      </c>
      <c r="H27" s="427" t="s">
        <v>74</v>
      </c>
      <c r="I27" s="508" t="s">
        <v>204</v>
      </c>
      <c r="J27" s="527" t="s">
        <v>36</v>
      </c>
      <c r="K27" s="513" t="s">
        <v>76</v>
      </c>
      <c r="L27" s="516">
        <v>3</v>
      </c>
      <c r="M27" s="519">
        <v>3</v>
      </c>
      <c r="N27" s="362">
        <f t="shared" ref="N27" si="10">L27*M27</f>
        <v>9</v>
      </c>
      <c r="O27" s="415">
        <v>5</v>
      </c>
      <c r="P27" s="364">
        <f t="shared" ref="P27" si="11">L27*O27</f>
        <v>15</v>
      </c>
      <c r="Q27" s="417" t="s">
        <v>38</v>
      </c>
      <c r="R27" s="363" t="s">
        <v>77</v>
      </c>
      <c r="S27" s="360" t="s">
        <v>247</v>
      </c>
      <c r="T27" s="34" t="s">
        <v>38</v>
      </c>
      <c r="U27" s="29" t="s">
        <v>214</v>
      </c>
      <c r="V27" s="360" t="s">
        <v>247</v>
      </c>
      <c r="W27" s="34" t="s">
        <v>38</v>
      </c>
      <c r="X27" s="29" t="s">
        <v>214</v>
      </c>
      <c r="Y27" s="360" t="s">
        <v>247</v>
      </c>
      <c r="Z27" s="46" t="s">
        <v>238</v>
      </c>
    </row>
    <row r="28" spans="2:26" ht="47.25" customHeight="1" x14ac:dyDescent="0.25">
      <c r="B28" s="559"/>
      <c r="C28" s="379"/>
      <c r="D28" s="370"/>
      <c r="E28" s="525"/>
      <c r="F28" s="379"/>
      <c r="G28" s="370"/>
      <c r="H28" s="428"/>
      <c r="I28" s="491"/>
      <c r="J28" s="528"/>
      <c r="K28" s="514"/>
      <c r="L28" s="517"/>
      <c r="M28" s="420"/>
      <c r="N28" s="362"/>
      <c r="O28" s="415"/>
      <c r="P28" s="364"/>
      <c r="Q28" s="417"/>
      <c r="R28" s="363"/>
      <c r="S28" s="360"/>
      <c r="T28" s="34" t="s">
        <v>43</v>
      </c>
      <c r="U28" s="29" t="s">
        <v>248</v>
      </c>
      <c r="V28" s="360"/>
      <c r="W28" s="35" t="s">
        <v>43</v>
      </c>
      <c r="X28" s="29" t="s">
        <v>248</v>
      </c>
      <c r="Y28" s="360"/>
      <c r="Z28" s="46" t="s">
        <v>240</v>
      </c>
    </row>
    <row r="29" spans="2:26" ht="69.75" customHeight="1" thickBot="1" x14ac:dyDescent="0.3">
      <c r="B29" s="560"/>
      <c r="C29" s="522"/>
      <c r="D29" s="523"/>
      <c r="E29" s="526"/>
      <c r="F29" s="380"/>
      <c r="G29" s="371"/>
      <c r="H29" s="429"/>
      <c r="I29" s="492"/>
      <c r="J29" s="529"/>
      <c r="K29" s="515"/>
      <c r="L29" s="518"/>
      <c r="M29" s="421"/>
      <c r="N29" s="362"/>
      <c r="O29" s="415"/>
      <c r="P29" s="364"/>
      <c r="Q29" s="417"/>
      <c r="R29" s="363"/>
      <c r="S29" s="360"/>
      <c r="T29" s="34" t="s">
        <v>47</v>
      </c>
      <c r="U29" s="29" t="s">
        <v>216</v>
      </c>
      <c r="V29" s="360"/>
      <c r="W29" s="35" t="s">
        <v>47</v>
      </c>
      <c r="X29" s="1" t="s">
        <v>216</v>
      </c>
      <c r="Y29" s="360"/>
      <c r="Z29" s="46" t="s">
        <v>244</v>
      </c>
    </row>
    <row r="30" spans="2:26" ht="90" x14ac:dyDescent="0.25">
      <c r="B30" s="558" t="s">
        <v>235</v>
      </c>
      <c r="C30" s="509" t="s">
        <v>134</v>
      </c>
      <c r="D30" s="509" t="s">
        <v>135</v>
      </c>
      <c r="E30" s="509"/>
      <c r="F30" s="509" t="s">
        <v>227</v>
      </c>
      <c r="G30" s="509" t="s">
        <v>228</v>
      </c>
      <c r="H30" s="477" t="s">
        <v>229</v>
      </c>
      <c r="I30" s="510" t="s">
        <v>230</v>
      </c>
      <c r="J30" s="412" t="s">
        <v>36</v>
      </c>
      <c r="K30" s="444" t="s">
        <v>61</v>
      </c>
      <c r="L30" s="395">
        <v>1</v>
      </c>
      <c r="M30" s="398">
        <v>1</v>
      </c>
      <c r="N30" s="362">
        <f t="shared" ref="N30" si="12">L30*M30</f>
        <v>1</v>
      </c>
      <c r="O30" s="366">
        <v>1</v>
      </c>
      <c r="P30" s="364">
        <f t="shared" ref="P30" si="13">L30*O30</f>
        <v>1</v>
      </c>
      <c r="Q30" s="384" t="s">
        <v>38</v>
      </c>
      <c r="R30" s="392" t="s">
        <v>52</v>
      </c>
      <c r="S30" s="433" t="s">
        <v>253</v>
      </c>
      <c r="T30" s="33" t="s">
        <v>38</v>
      </c>
      <c r="U30" s="63" t="s">
        <v>64</v>
      </c>
      <c r="V30" s="433" t="s">
        <v>253</v>
      </c>
      <c r="W30" s="33" t="s">
        <v>38</v>
      </c>
      <c r="X30" s="63" t="s">
        <v>186</v>
      </c>
      <c r="Y30" s="433" t="s">
        <v>253</v>
      </c>
      <c r="Z30" s="64" t="s">
        <v>238</v>
      </c>
    </row>
    <row r="31" spans="2:26" ht="75" x14ac:dyDescent="0.25">
      <c r="B31" s="559"/>
      <c r="C31" s="393"/>
      <c r="D31" s="393"/>
      <c r="E31" s="393"/>
      <c r="F31" s="393"/>
      <c r="G31" s="393"/>
      <c r="H31" s="478"/>
      <c r="I31" s="511"/>
      <c r="J31" s="413"/>
      <c r="K31" s="445"/>
      <c r="L31" s="396"/>
      <c r="M31" s="398"/>
      <c r="N31" s="362"/>
      <c r="O31" s="366"/>
      <c r="P31" s="364"/>
      <c r="Q31" s="384"/>
      <c r="R31" s="393"/>
      <c r="S31" s="433"/>
      <c r="T31" s="33" t="s">
        <v>43</v>
      </c>
      <c r="U31" s="63" t="s">
        <v>187</v>
      </c>
      <c r="V31" s="433"/>
      <c r="W31" s="33" t="s">
        <v>43</v>
      </c>
      <c r="X31" s="65" t="s">
        <v>188</v>
      </c>
      <c r="Y31" s="433"/>
      <c r="Z31" s="66" t="s">
        <v>240</v>
      </c>
    </row>
    <row r="32" spans="2:26" ht="75.75" thickBot="1" x14ac:dyDescent="0.3">
      <c r="B32" s="560"/>
      <c r="C32" s="394"/>
      <c r="D32" s="394"/>
      <c r="E32" s="394"/>
      <c r="F32" s="394"/>
      <c r="G32" s="394"/>
      <c r="H32" s="479"/>
      <c r="I32" s="512"/>
      <c r="J32" s="414"/>
      <c r="K32" s="446"/>
      <c r="L32" s="397"/>
      <c r="M32" s="399"/>
      <c r="N32" s="400"/>
      <c r="O32" s="367"/>
      <c r="P32" s="368"/>
      <c r="Q32" s="385"/>
      <c r="R32" s="394"/>
      <c r="S32" s="520"/>
      <c r="T32" s="44" t="s">
        <v>47</v>
      </c>
      <c r="U32" s="63" t="s">
        <v>189</v>
      </c>
      <c r="V32" s="520"/>
      <c r="W32" s="44" t="s">
        <v>47</v>
      </c>
      <c r="X32" s="65" t="s">
        <v>190</v>
      </c>
      <c r="Y32" s="520"/>
      <c r="Z32" s="66" t="s">
        <v>244</v>
      </c>
    </row>
    <row r="33" spans="10:10" customFormat="1" x14ac:dyDescent="0.25">
      <c r="J33" s="18"/>
    </row>
    <row r="34" spans="10:10" customFormat="1" x14ac:dyDescent="0.25">
      <c r="J34" s="18"/>
    </row>
    <row r="35" spans="10:10" customFormat="1" x14ac:dyDescent="0.25">
      <c r="J35" s="18"/>
    </row>
    <row r="36" spans="10:10" customFormat="1" x14ac:dyDescent="0.25">
      <c r="J36" s="18"/>
    </row>
    <row r="37" spans="10:10" customFormat="1" x14ac:dyDescent="0.25">
      <c r="J37" s="18"/>
    </row>
    <row r="38" spans="10:10" customFormat="1" x14ac:dyDescent="0.25">
      <c r="J38" s="18"/>
    </row>
    <row r="39" spans="10:10" customFormat="1" x14ac:dyDescent="0.25">
      <c r="J39" s="18"/>
    </row>
    <row r="40" spans="10:10" customFormat="1" x14ac:dyDescent="0.25">
      <c r="J40" s="18"/>
    </row>
    <row r="41" spans="10:10" customFormat="1" x14ac:dyDescent="0.25">
      <c r="J41" s="18"/>
    </row>
    <row r="42" spans="10:10" customFormat="1" x14ac:dyDescent="0.25">
      <c r="J42" s="18"/>
    </row>
    <row r="43" spans="10:10" customFormat="1" x14ac:dyDescent="0.25">
      <c r="J43" s="18"/>
    </row>
    <row r="44" spans="10:10" customFormat="1" x14ac:dyDescent="0.25">
      <c r="J44" s="18"/>
    </row>
    <row r="45" spans="10:10" customFormat="1" x14ac:dyDescent="0.25">
      <c r="J45" s="18"/>
    </row>
    <row r="46" spans="10:10" customFormat="1" x14ac:dyDescent="0.25">
      <c r="J46" s="18"/>
    </row>
    <row r="47" spans="10:10" customFormat="1" x14ac:dyDescent="0.25">
      <c r="J47" s="18"/>
    </row>
    <row r="48" spans="10:10" customFormat="1" x14ac:dyDescent="0.25">
      <c r="J48" s="18"/>
    </row>
    <row r="49" spans="10:10" customFormat="1" x14ac:dyDescent="0.25">
      <c r="J49" s="18"/>
    </row>
    <row r="50" spans="10:10" customFormat="1" x14ac:dyDescent="0.25">
      <c r="J50" s="18"/>
    </row>
    <row r="51" spans="10:10" customFormat="1" x14ac:dyDescent="0.25">
      <c r="J51" s="18"/>
    </row>
    <row r="52" spans="10:10" customFormat="1" x14ac:dyDescent="0.25">
      <c r="J52" s="18"/>
    </row>
    <row r="53" spans="10:10" customFormat="1" x14ac:dyDescent="0.25">
      <c r="J53" s="18"/>
    </row>
    <row r="54" spans="10:10" customFormat="1" x14ac:dyDescent="0.25">
      <c r="J54" s="18"/>
    </row>
    <row r="55" spans="10:10" customFormat="1" x14ac:dyDescent="0.25">
      <c r="J55" s="18"/>
    </row>
    <row r="56" spans="10:10" customFormat="1" x14ac:dyDescent="0.25">
      <c r="J56" s="18"/>
    </row>
    <row r="57" spans="10:10" customFormat="1" x14ac:dyDescent="0.25">
      <c r="J57" s="18"/>
    </row>
    <row r="58" spans="10:10" customFormat="1" x14ac:dyDescent="0.25">
      <c r="J58" s="18"/>
    </row>
    <row r="59" spans="10:10" customFormat="1" x14ac:dyDescent="0.25">
      <c r="J59" s="18"/>
    </row>
    <row r="60" spans="10:10" customFormat="1" x14ac:dyDescent="0.25">
      <c r="J60" s="18"/>
    </row>
    <row r="61" spans="10:10" customFormat="1" x14ac:dyDescent="0.25">
      <c r="J61" s="18"/>
    </row>
    <row r="62" spans="10:10" customFormat="1" x14ac:dyDescent="0.25">
      <c r="J62" s="18"/>
    </row>
    <row r="63" spans="10:10" customFormat="1" x14ac:dyDescent="0.25">
      <c r="J63" s="18"/>
    </row>
    <row r="64" spans="10:10" customFormat="1" x14ac:dyDescent="0.25">
      <c r="J64" s="18"/>
    </row>
    <row r="65" spans="10:10" customFormat="1" x14ac:dyDescent="0.25">
      <c r="J65" s="18"/>
    </row>
    <row r="66" spans="10:10" customFormat="1" x14ac:dyDescent="0.25">
      <c r="J66" s="18"/>
    </row>
    <row r="67" spans="10:10" customFormat="1" x14ac:dyDescent="0.25">
      <c r="J67" s="18"/>
    </row>
    <row r="68" spans="10:10" customFormat="1" x14ac:dyDescent="0.25">
      <c r="J68" s="18"/>
    </row>
    <row r="69" spans="10:10" customFormat="1" x14ac:dyDescent="0.25">
      <c r="J69" s="18"/>
    </row>
    <row r="70" spans="10:10" customFormat="1" x14ac:dyDescent="0.25">
      <c r="J70" s="18"/>
    </row>
    <row r="71" spans="10:10" customFormat="1" x14ac:dyDescent="0.25">
      <c r="J71" s="18"/>
    </row>
    <row r="72" spans="10:10" customFormat="1" x14ac:dyDescent="0.25">
      <c r="J72" s="18"/>
    </row>
    <row r="73" spans="10:10" customFormat="1" x14ac:dyDescent="0.25">
      <c r="J73" s="18"/>
    </row>
    <row r="74" spans="10:10" customFormat="1" x14ac:dyDescent="0.25">
      <c r="J74" s="18"/>
    </row>
    <row r="75" spans="10:10" customFormat="1" x14ac:dyDescent="0.25">
      <c r="J75" s="18"/>
    </row>
    <row r="76" spans="10:10" customFormat="1" x14ac:dyDescent="0.25">
      <c r="J76" s="18"/>
    </row>
    <row r="77" spans="10:10" customFormat="1" x14ac:dyDescent="0.25">
      <c r="J77" s="18"/>
    </row>
    <row r="78" spans="10:10" customFormat="1" x14ac:dyDescent="0.25">
      <c r="J78" s="18"/>
    </row>
    <row r="79" spans="10:10" customFormat="1" x14ac:dyDescent="0.25">
      <c r="J79" s="18"/>
    </row>
    <row r="80" spans="10:10" customFormat="1" x14ac:dyDescent="0.25">
      <c r="J80" s="18"/>
    </row>
    <row r="81" spans="10:10" customFormat="1" x14ac:dyDescent="0.25">
      <c r="J81" s="18"/>
    </row>
    <row r="82" spans="10:10" customFormat="1" x14ac:dyDescent="0.25">
      <c r="J82" s="18"/>
    </row>
    <row r="83" spans="10:10" customFormat="1" x14ac:dyDescent="0.25">
      <c r="J83" s="18"/>
    </row>
    <row r="84" spans="10:10" customFormat="1" x14ac:dyDescent="0.25">
      <c r="J84" s="18"/>
    </row>
    <row r="85" spans="10:10" customFormat="1" x14ac:dyDescent="0.25">
      <c r="J85" s="18"/>
    </row>
    <row r="86" spans="10:10" customFormat="1" x14ac:dyDescent="0.25">
      <c r="J86" s="18"/>
    </row>
    <row r="87" spans="10:10" customFormat="1" x14ac:dyDescent="0.25">
      <c r="J87" s="18"/>
    </row>
    <row r="88" spans="10:10" customFormat="1" x14ac:dyDescent="0.25">
      <c r="J88" s="18"/>
    </row>
    <row r="89" spans="10:10" customFormat="1" x14ac:dyDescent="0.25">
      <c r="J89" s="18"/>
    </row>
    <row r="90" spans="10:10" customFormat="1" x14ac:dyDescent="0.25">
      <c r="J90" s="18"/>
    </row>
    <row r="91" spans="10:10" customFormat="1" x14ac:dyDescent="0.25">
      <c r="J91" s="18"/>
    </row>
    <row r="92" spans="10:10" customFormat="1" x14ac:dyDescent="0.25">
      <c r="J92" s="18"/>
    </row>
    <row r="93" spans="10:10" customFormat="1" x14ac:dyDescent="0.25">
      <c r="J93" s="18"/>
    </row>
    <row r="94" spans="10:10" customFormat="1" x14ac:dyDescent="0.25">
      <c r="J94" s="18"/>
    </row>
    <row r="95" spans="10:10" customFormat="1" x14ac:dyDescent="0.25">
      <c r="J95" s="18"/>
    </row>
    <row r="96" spans="10:10" customFormat="1" x14ac:dyDescent="0.25">
      <c r="J96" s="18"/>
    </row>
    <row r="97" spans="10:10" customFormat="1" x14ac:dyDescent="0.25">
      <c r="J97" s="18"/>
    </row>
    <row r="98" spans="10:10" customFormat="1" x14ac:dyDescent="0.25">
      <c r="J98" s="18"/>
    </row>
    <row r="99" spans="10:10" customFormat="1" x14ac:dyDescent="0.25">
      <c r="J99" s="18"/>
    </row>
    <row r="100" spans="10:10" customFormat="1" x14ac:dyDescent="0.25">
      <c r="J100" s="18"/>
    </row>
    <row r="101" spans="10:10" customFormat="1" x14ac:dyDescent="0.25">
      <c r="J101" s="18"/>
    </row>
    <row r="102" spans="10:10" customFormat="1" x14ac:dyDescent="0.25">
      <c r="J102" s="18"/>
    </row>
    <row r="103" spans="10:10" customFormat="1" x14ac:dyDescent="0.25">
      <c r="J103" s="18"/>
    </row>
    <row r="104" spans="10:10" customFormat="1" x14ac:dyDescent="0.25">
      <c r="J104" s="18"/>
    </row>
    <row r="105" spans="10:10" customFormat="1" x14ac:dyDescent="0.25">
      <c r="J105" s="18"/>
    </row>
    <row r="106" spans="10:10" customFormat="1" x14ac:dyDescent="0.25">
      <c r="J106" s="18"/>
    </row>
    <row r="107" spans="10:10" customFormat="1" x14ac:dyDescent="0.25">
      <c r="J107" s="18"/>
    </row>
    <row r="108" spans="10:10" customFormat="1" x14ac:dyDescent="0.25">
      <c r="J108" s="18"/>
    </row>
    <row r="109" spans="10:10" customFormat="1" x14ac:dyDescent="0.25">
      <c r="J109" s="18"/>
    </row>
    <row r="110" spans="10:10" customFormat="1" x14ac:dyDescent="0.25">
      <c r="J110" s="18"/>
    </row>
    <row r="111" spans="10:10" customFormat="1" x14ac:dyDescent="0.25">
      <c r="J111" s="18"/>
    </row>
    <row r="112" spans="10:10" customFormat="1" x14ac:dyDescent="0.25">
      <c r="J112" s="18"/>
    </row>
    <row r="113" spans="10:10" customFormat="1" x14ac:dyDescent="0.25">
      <c r="J113" s="18"/>
    </row>
    <row r="114" spans="10:10" customFormat="1" x14ac:dyDescent="0.25">
      <c r="J114" s="18"/>
    </row>
    <row r="115" spans="10:10" customFormat="1" x14ac:dyDescent="0.25">
      <c r="J115" s="18"/>
    </row>
    <row r="116" spans="10:10" customFormat="1" x14ac:dyDescent="0.25">
      <c r="J116" s="18"/>
    </row>
    <row r="117" spans="10:10" customFormat="1" x14ac:dyDescent="0.25">
      <c r="J117" s="18"/>
    </row>
    <row r="118" spans="10:10" customFormat="1" x14ac:dyDescent="0.25">
      <c r="J118" s="18"/>
    </row>
    <row r="119" spans="10:10" customFormat="1" x14ac:dyDescent="0.25">
      <c r="J119" s="18"/>
    </row>
    <row r="120" spans="10:10" customFormat="1" x14ac:dyDescent="0.25">
      <c r="J120" s="18"/>
    </row>
    <row r="121" spans="10:10" customFormat="1" x14ac:dyDescent="0.25">
      <c r="J121" s="18"/>
    </row>
    <row r="122" spans="10:10" customFormat="1" x14ac:dyDescent="0.25">
      <c r="J122" s="18"/>
    </row>
    <row r="123" spans="10:10" customFormat="1" x14ac:dyDescent="0.25">
      <c r="J123" s="18"/>
    </row>
    <row r="124" spans="10:10" customFormat="1" x14ac:dyDescent="0.25">
      <c r="J124" s="18"/>
    </row>
    <row r="125" spans="10:10" customFormat="1" x14ac:dyDescent="0.25">
      <c r="J125" s="18"/>
    </row>
    <row r="126" spans="10:10" customFormat="1" x14ac:dyDescent="0.25">
      <c r="J126" s="18"/>
    </row>
    <row r="127" spans="10:10" customFormat="1" x14ac:dyDescent="0.25">
      <c r="J127" s="18"/>
    </row>
    <row r="128" spans="10:10" customFormat="1" x14ac:dyDescent="0.25">
      <c r="J128" s="18"/>
    </row>
    <row r="129" spans="10:10" customFormat="1" x14ac:dyDescent="0.25">
      <c r="J129" s="18"/>
    </row>
    <row r="130" spans="10:10" customFormat="1" x14ac:dyDescent="0.25">
      <c r="J130" s="18"/>
    </row>
    <row r="131" spans="10:10" customFormat="1" x14ac:dyDescent="0.25">
      <c r="J131" s="18"/>
    </row>
    <row r="132" spans="10:10" customFormat="1" x14ac:dyDescent="0.25">
      <c r="J132" s="18"/>
    </row>
    <row r="133" spans="10:10" customFormat="1" x14ac:dyDescent="0.25">
      <c r="J133" s="18"/>
    </row>
    <row r="134" spans="10:10" customFormat="1" x14ac:dyDescent="0.25">
      <c r="J134" s="18"/>
    </row>
    <row r="135" spans="10:10" customFormat="1" x14ac:dyDescent="0.25">
      <c r="J135" s="18"/>
    </row>
    <row r="136" spans="10:10" customFormat="1" x14ac:dyDescent="0.25">
      <c r="J136" s="18"/>
    </row>
    <row r="137" spans="10:10" customFormat="1" x14ac:dyDescent="0.25">
      <c r="J137" s="18"/>
    </row>
    <row r="138" spans="10:10" customFormat="1" x14ac:dyDescent="0.25">
      <c r="J138" s="18"/>
    </row>
    <row r="139" spans="10:10" customFormat="1" x14ac:dyDescent="0.25">
      <c r="J139" s="18"/>
    </row>
    <row r="140" spans="10:10" customFormat="1" x14ac:dyDescent="0.25">
      <c r="J140" s="18"/>
    </row>
    <row r="141" spans="10:10" customFormat="1" x14ac:dyDescent="0.25">
      <c r="J141" s="18"/>
    </row>
    <row r="142" spans="10:10" customFormat="1" x14ac:dyDescent="0.25">
      <c r="J142" s="18"/>
    </row>
    <row r="143" spans="10:10" customFormat="1" x14ac:dyDescent="0.25">
      <c r="J143" s="18"/>
    </row>
    <row r="144" spans="10:10" customFormat="1" x14ac:dyDescent="0.25">
      <c r="J144" s="18"/>
    </row>
    <row r="145" spans="10:10" customFormat="1" x14ac:dyDescent="0.25">
      <c r="J145" s="18"/>
    </row>
    <row r="146" spans="10:10" customFormat="1" x14ac:dyDescent="0.25">
      <c r="J146" s="18"/>
    </row>
    <row r="147" spans="10:10" customFormat="1" x14ac:dyDescent="0.25">
      <c r="J147" s="18"/>
    </row>
    <row r="148" spans="10:10" customFormat="1" x14ac:dyDescent="0.25">
      <c r="J148" s="18"/>
    </row>
    <row r="149" spans="10:10" customFormat="1" x14ac:dyDescent="0.25">
      <c r="J149" s="18"/>
    </row>
    <row r="150" spans="10:10" customFormat="1" x14ac:dyDescent="0.25">
      <c r="J150" s="18"/>
    </row>
    <row r="151" spans="10:10" customFormat="1" x14ac:dyDescent="0.25">
      <c r="J151" s="18"/>
    </row>
    <row r="152" spans="10:10" customFormat="1" x14ac:dyDescent="0.25">
      <c r="J152" s="18"/>
    </row>
    <row r="153" spans="10:10" customFormat="1" x14ac:dyDescent="0.25">
      <c r="J153" s="18"/>
    </row>
    <row r="154" spans="10:10" customFormat="1" x14ac:dyDescent="0.25">
      <c r="J154" s="18"/>
    </row>
    <row r="155" spans="10:10" customFormat="1" x14ac:dyDescent="0.25">
      <c r="J155" s="18"/>
    </row>
    <row r="156" spans="10:10" customFormat="1" x14ac:dyDescent="0.25">
      <c r="J156" s="18"/>
    </row>
    <row r="157" spans="10:10" customFormat="1" x14ac:dyDescent="0.25">
      <c r="J157" s="18"/>
    </row>
    <row r="158" spans="10:10" customFormat="1" x14ac:dyDescent="0.25">
      <c r="J158" s="18"/>
    </row>
    <row r="159" spans="10:10" customFormat="1" x14ac:dyDescent="0.25">
      <c r="J159" s="18"/>
    </row>
    <row r="160" spans="10:10" customFormat="1" x14ac:dyDescent="0.25">
      <c r="J160" s="18"/>
    </row>
    <row r="161" spans="10:10" customFormat="1" x14ac:dyDescent="0.25">
      <c r="J161" s="18"/>
    </row>
    <row r="162" spans="10:10" customFormat="1" x14ac:dyDescent="0.25">
      <c r="J162" s="18"/>
    </row>
    <row r="163" spans="10:10" customFormat="1" x14ac:dyDescent="0.25">
      <c r="J163" s="18"/>
    </row>
    <row r="164" spans="10:10" customFormat="1" x14ac:dyDescent="0.25">
      <c r="J164" s="18"/>
    </row>
    <row r="165" spans="10:10" customFormat="1" x14ac:dyDescent="0.25">
      <c r="J165" s="18"/>
    </row>
    <row r="166" spans="10:10" customFormat="1" x14ac:dyDescent="0.25">
      <c r="J166" s="18"/>
    </row>
    <row r="167" spans="10:10" customFormat="1" x14ac:dyDescent="0.25">
      <c r="J167" s="18"/>
    </row>
    <row r="168" spans="10:10" customFormat="1" x14ac:dyDescent="0.25">
      <c r="J168" s="18"/>
    </row>
    <row r="169" spans="10:10" customFormat="1" x14ac:dyDescent="0.25">
      <c r="J169" s="18"/>
    </row>
    <row r="170" spans="10:10" customFormat="1" x14ac:dyDescent="0.25">
      <c r="J170" s="18"/>
    </row>
    <row r="171" spans="10:10" customFormat="1" x14ac:dyDescent="0.25">
      <c r="J171" s="18"/>
    </row>
    <row r="172" spans="10:10" customFormat="1" x14ac:dyDescent="0.25">
      <c r="J172" s="18"/>
    </row>
    <row r="173" spans="10:10" customFormat="1" x14ac:dyDescent="0.25">
      <c r="J173" s="18"/>
    </row>
    <row r="174" spans="10:10" customFormat="1" x14ac:dyDescent="0.25">
      <c r="J174" s="18"/>
    </row>
    <row r="175" spans="10:10" customFormat="1" x14ac:dyDescent="0.25">
      <c r="J175" s="18"/>
    </row>
    <row r="176" spans="10:10" customFormat="1" x14ac:dyDescent="0.25">
      <c r="J176" s="18"/>
    </row>
    <row r="177" spans="10:10" customFormat="1" x14ac:dyDescent="0.25">
      <c r="J177" s="18"/>
    </row>
    <row r="178" spans="10:10" customFormat="1" x14ac:dyDescent="0.25">
      <c r="J178" s="18"/>
    </row>
    <row r="179" spans="10:10" customFormat="1" x14ac:dyDescent="0.25">
      <c r="J179" s="18"/>
    </row>
    <row r="180" spans="10:10" customFormat="1" x14ac:dyDescent="0.25">
      <c r="J180" s="18"/>
    </row>
    <row r="181" spans="10:10" customFormat="1" x14ac:dyDescent="0.25">
      <c r="J181" s="18"/>
    </row>
    <row r="182" spans="10:10" customFormat="1" x14ac:dyDescent="0.25">
      <c r="J182" s="18"/>
    </row>
    <row r="183" spans="10:10" customFormat="1" x14ac:dyDescent="0.25">
      <c r="J183" s="18"/>
    </row>
    <row r="184" spans="10:10" customFormat="1" x14ac:dyDescent="0.25">
      <c r="J184" s="18"/>
    </row>
    <row r="185" spans="10:10" customFormat="1" x14ac:dyDescent="0.25">
      <c r="J185" s="18"/>
    </row>
    <row r="186" spans="10:10" customFormat="1" x14ac:dyDescent="0.25">
      <c r="J186" s="18"/>
    </row>
    <row r="187" spans="10:10" customFormat="1" x14ac:dyDescent="0.25">
      <c r="J187" s="18"/>
    </row>
    <row r="188" spans="10:10" customFormat="1" x14ac:dyDescent="0.25">
      <c r="J188" s="18"/>
    </row>
    <row r="189" spans="10:10" customFormat="1" x14ac:dyDescent="0.25">
      <c r="J189" s="18"/>
    </row>
    <row r="190" spans="10:10" customFormat="1" x14ac:dyDescent="0.25">
      <c r="J190" s="18"/>
    </row>
    <row r="191" spans="10:10" customFormat="1" x14ac:dyDescent="0.25">
      <c r="J191" s="18"/>
    </row>
    <row r="192" spans="10:10" customFormat="1" x14ac:dyDescent="0.25">
      <c r="J192" s="18"/>
    </row>
    <row r="193" spans="10:10" customFormat="1" x14ac:dyDescent="0.25">
      <c r="J193" s="18"/>
    </row>
    <row r="194" spans="10:10" customFormat="1" x14ac:dyDescent="0.25">
      <c r="J194" s="18"/>
    </row>
    <row r="195" spans="10:10" customFormat="1" x14ac:dyDescent="0.25">
      <c r="J195" s="18"/>
    </row>
    <row r="196" spans="10:10" customFormat="1" x14ac:dyDescent="0.25">
      <c r="J196" s="18"/>
    </row>
    <row r="197" spans="10:10" customFormat="1" x14ac:dyDescent="0.25">
      <c r="J197" s="18"/>
    </row>
    <row r="198" spans="10:10" customFormat="1" x14ac:dyDescent="0.25">
      <c r="J198" s="18"/>
    </row>
    <row r="199" spans="10:10" customFormat="1" x14ac:dyDescent="0.25">
      <c r="J199" s="18"/>
    </row>
    <row r="200" spans="10:10" customFormat="1" x14ac:dyDescent="0.25">
      <c r="J200" s="18"/>
    </row>
    <row r="201" spans="10:10" customFormat="1" x14ac:dyDescent="0.25">
      <c r="J201" s="18"/>
    </row>
    <row r="202" spans="10:10" customFormat="1" x14ac:dyDescent="0.25">
      <c r="J202" s="18"/>
    </row>
    <row r="203" spans="10:10" customFormat="1" x14ac:dyDescent="0.25">
      <c r="J203" s="18"/>
    </row>
    <row r="204" spans="10:10" customFormat="1" x14ac:dyDescent="0.25">
      <c r="J204" s="18"/>
    </row>
    <row r="205" spans="10:10" customFormat="1" x14ac:dyDescent="0.25">
      <c r="J205" s="18"/>
    </row>
    <row r="206" spans="10:10" customFormat="1" x14ac:dyDescent="0.25">
      <c r="J206" s="18"/>
    </row>
    <row r="207" spans="10:10" customFormat="1" x14ac:dyDescent="0.25">
      <c r="J207" s="18"/>
    </row>
    <row r="208" spans="10:10" customFormat="1" x14ac:dyDescent="0.25">
      <c r="J208" s="18"/>
    </row>
    <row r="209" spans="10:10" customFormat="1" x14ac:dyDescent="0.25">
      <c r="J209" s="18"/>
    </row>
    <row r="210" spans="10:10" customFormat="1" x14ac:dyDescent="0.25">
      <c r="J210" s="18"/>
    </row>
    <row r="211" spans="10:10" customFormat="1" x14ac:dyDescent="0.25">
      <c r="J211" s="18"/>
    </row>
    <row r="212" spans="10:10" customFormat="1" x14ac:dyDescent="0.25">
      <c r="J212" s="18"/>
    </row>
    <row r="213" spans="10:10" customFormat="1" x14ac:dyDescent="0.25">
      <c r="J213" s="18"/>
    </row>
    <row r="214" spans="10:10" customFormat="1" x14ac:dyDescent="0.25">
      <c r="J214" s="18"/>
    </row>
    <row r="215" spans="10:10" customFormat="1" x14ac:dyDescent="0.25">
      <c r="J215" s="18"/>
    </row>
    <row r="216" spans="10:10" customFormat="1" x14ac:dyDescent="0.25">
      <c r="J216" s="18"/>
    </row>
    <row r="217" spans="10:10" customFormat="1" x14ac:dyDescent="0.25">
      <c r="J217" s="18"/>
    </row>
    <row r="218" spans="10:10" customFormat="1" x14ac:dyDescent="0.25">
      <c r="J218" s="18"/>
    </row>
    <row r="219" spans="10:10" customFormat="1" x14ac:dyDescent="0.25">
      <c r="J219" s="18"/>
    </row>
    <row r="220" spans="10:10" customFormat="1" x14ac:dyDescent="0.25">
      <c r="J220" s="18"/>
    </row>
    <row r="221" spans="10:10" customFormat="1" x14ac:dyDescent="0.25">
      <c r="J221" s="18"/>
    </row>
    <row r="222" spans="10:10" customFormat="1" x14ac:dyDescent="0.25">
      <c r="J222" s="18"/>
    </row>
    <row r="223" spans="10:10" customFormat="1" x14ac:dyDescent="0.25">
      <c r="J223" s="18"/>
    </row>
    <row r="224" spans="10:10" customFormat="1" x14ac:dyDescent="0.25">
      <c r="J224" s="18"/>
    </row>
    <row r="225" spans="10:10" customFormat="1" x14ac:dyDescent="0.25">
      <c r="J225" s="18"/>
    </row>
    <row r="226" spans="10:10" customFormat="1" x14ac:dyDescent="0.25">
      <c r="J226" s="18"/>
    </row>
    <row r="227" spans="10:10" customFormat="1" x14ac:dyDescent="0.25">
      <c r="J227" s="18"/>
    </row>
    <row r="228" spans="10:10" customFormat="1" x14ac:dyDescent="0.25">
      <c r="J228" s="18"/>
    </row>
    <row r="229" spans="10:10" customFormat="1" x14ac:dyDescent="0.25">
      <c r="J229" s="18"/>
    </row>
    <row r="230" spans="10:10" customFormat="1" x14ac:dyDescent="0.25">
      <c r="J230" s="18"/>
    </row>
    <row r="231" spans="10:10" customFormat="1" x14ac:dyDescent="0.25">
      <c r="J231" s="18"/>
    </row>
    <row r="232" spans="10:10" customFormat="1" x14ac:dyDescent="0.25">
      <c r="J232" s="18"/>
    </row>
    <row r="233" spans="10:10" customFormat="1" x14ac:dyDescent="0.25">
      <c r="J233" s="18"/>
    </row>
    <row r="234" spans="10:10" customFormat="1" x14ac:dyDescent="0.25">
      <c r="J234" s="18"/>
    </row>
    <row r="235" spans="10:10" customFormat="1" x14ac:dyDescent="0.25">
      <c r="J235" s="18"/>
    </row>
    <row r="236" spans="10:10" customFormat="1" x14ac:dyDescent="0.25">
      <c r="J236" s="18"/>
    </row>
    <row r="237" spans="10:10" customFormat="1" x14ac:dyDescent="0.25">
      <c r="J237" s="18"/>
    </row>
    <row r="238" spans="10:10" customFormat="1" x14ac:dyDescent="0.25">
      <c r="J238" s="18"/>
    </row>
    <row r="239" spans="10:10" customFormat="1" x14ac:dyDescent="0.25">
      <c r="J239" s="18"/>
    </row>
    <row r="240" spans="10:10" customFormat="1" x14ac:dyDescent="0.25">
      <c r="J240" s="18"/>
    </row>
    <row r="241" spans="10:10" customFormat="1" x14ac:dyDescent="0.25">
      <c r="J241" s="18"/>
    </row>
    <row r="242" spans="10:10" customFormat="1" x14ac:dyDescent="0.25">
      <c r="J242" s="18"/>
    </row>
    <row r="243" spans="10:10" customFormat="1" x14ac:dyDescent="0.25">
      <c r="J243" s="18"/>
    </row>
    <row r="244" spans="10:10" customFormat="1" x14ac:dyDescent="0.25">
      <c r="J244" s="18"/>
    </row>
    <row r="245" spans="10:10" customFormat="1" x14ac:dyDescent="0.25">
      <c r="J245" s="18"/>
    </row>
    <row r="246" spans="10:10" customFormat="1" x14ac:dyDescent="0.25">
      <c r="J246" s="18"/>
    </row>
    <row r="247" spans="10:10" customFormat="1" x14ac:dyDescent="0.25">
      <c r="J247" s="18"/>
    </row>
    <row r="248" spans="10:10" customFormat="1" x14ac:dyDescent="0.25">
      <c r="J248" s="18"/>
    </row>
    <row r="249" spans="10:10" customFormat="1" x14ac:dyDescent="0.25">
      <c r="J249" s="18"/>
    </row>
    <row r="250" spans="10:10" customFormat="1" x14ac:dyDescent="0.25">
      <c r="J250" s="18"/>
    </row>
    <row r="251" spans="10:10" customFormat="1" x14ac:dyDescent="0.25">
      <c r="J251" s="18"/>
    </row>
    <row r="252" spans="10:10" customFormat="1" x14ac:dyDescent="0.25">
      <c r="J252" s="18"/>
    </row>
    <row r="253" spans="10:10" customFormat="1" x14ac:dyDescent="0.25">
      <c r="J253" s="18"/>
    </row>
    <row r="254" spans="10:10" customFormat="1" x14ac:dyDescent="0.25">
      <c r="J254" s="18"/>
    </row>
    <row r="255" spans="10:10" customFormat="1" x14ac:dyDescent="0.25">
      <c r="J255" s="18"/>
    </row>
    <row r="256" spans="10:10" customFormat="1" x14ac:dyDescent="0.25">
      <c r="J256" s="18"/>
    </row>
    <row r="257" spans="10:10" customFormat="1" x14ac:dyDescent="0.25">
      <c r="J257" s="18"/>
    </row>
    <row r="258" spans="10:10" customFormat="1" x14ac:dyDescent="0.25">
      <c r="J258" s="18"/>
    </row>
    <row r="259" spans="10:10" customFormat="1" x14ac:dyDescent="0.25">
      <c r="J259" s="18"/>
    </row>
    <row r="260" spans="10:10" customFormat="1" x14ac:dyDescent="0.25">
      <c r="J260" s="18"/>
    </row>
    <row r="261" spans="10:10" customFormat="1" x14ac:dyDescent="0.25">
      <c r="J261" s="18"/>
    </row>
    <row r="262" spans="10:10" customFormat="1" x14ac:dyDescent="0.25">
      <c r="J262" s="18"/>
    </row>
    <row r="263" spans="10:10" customFormat="1" x14ac:dyDescent="0.25">
      <c r="J263" s="18"/>
    </row>
    <row r="264" spans="10:10" customFormat="1" x14ac:dyDescent="0.25">
      <c r="J264" s="18"/>
    </row>
    <row r="265" spans="10:10" customFormat="1" x14ac:dyDescent="0.25">
      <c r="J265" s="18"/>
    </row>
    <row r="266" spans="10:10" customFormat="1" x14ac:dyDescent="0.25">
      <c r="J266" s="18"/>
    </row>
    <row r="267" spans="10:10" customFormat="1" x14ac:dyDescent="0.25">
      <c r="J267" s="18"/>
    </row>
    <row r="268" spans="10:10" customFormat="1" x14ac:dyDescent="0.25">
      <c r="J268" s="18"/>
    </row>
    <row r="269" spans="10:10" customFormat="1" x14ac:dyDescent="0.25">
      <c r="J269" s="18"/>
    </row>
    <row r="270" spans="10:10" customFormat="1" x14ac:dyDescent="0.25">
      <c r="J270" s="18"/>
    </row>
    <row r="271" spans="10:10" customFormat="1" x14ac:dyDescent="0.25">
      <c r="J271" s="18"/>
    </row>
    <row r="272" spans="10:10" customFormat="1" x14ac:dyDescent="0.25">
      <c r="J272" s="18"/>
    </row>
    <row r="273" spans="10:10" customFormat="1" x14ac:dyDescent="0.25">
      <c r="J273" s="18"/>
    </row>
    <row r="274" spans="10:10" customFormat="1" x14ac:dyDescent="0.25">
      <c r="J274" s="18"/>
    </row>
    <row r="275" spans="10:10" customFormat="1" x14ac:dyDescent="0.25">
      <c r="J275" s="18"/>
    </row>
    <row r="276" spans="10:10" customFormat="1" x14ac:dyDescent="0.25">
      <c r="J276" s="18"/>
    </row>
    <row r="277" spans="10:10" customFormat="1" x14ac:dyDescent="0.25">
      <c r="J277" s="18"/>
    </row>
    <row r="278" spans="10:10" customFormat="1" x14ac:dyDescent="0.25">
      <c r="J278" s="18"/>
    </row>
    <row r="279" spans="10:10" customFormat="1" x14ac:dyDescent="0.25">
      <c r="J279" s="18"/>
    </row>
    <row r="280" spans="10:10" customFormat="1" x14ac:dyDescent="0.25">
      <c r="J280" s="18"/>
    </row>
    <row r="281" spans="10:10" customFormat="1" x14ac:dyDescent="0.25">
      <c r="J281" s="18"/>
    </row>
    <row r="282" spans="10:10" customFormat="1" x14ac:dyDescent="0.25">
      <c r="J282" s="18"/>
    </row>
    <row r="283" spans="10:10" customFormat="1" x14ac:dyDescent="0.25">
      <c r="J283" s="18"/>
    </row>
    <row r="284" spans="10:10" customFormat="1" x14ac:dyDescent="0.25">
      <c r="J284" s="18"/>
    </row>
    <row r="285" spans="10:10" customFormat="1" x14ac:dyDescent="0.25">
      <c r="J285" s="18"/>
    </row>
    <row r="286" spans="10:10" customFormat="1" x14ac:dyDescent="0.25">
      <c r="J286" s="18"/>
    </row>
    <row r="287" spans="10:10" customFormat="1" x14ac:dyDescent="0.25">
      <c r="J287" s="18"/>
    </row>
    <row r="288" spans="10:10" customFormat="1" x14ac:dyDescent="0.25">
      <c r="J288" s="18"/>
    </row>
    <row r="289" spans="10:10" customFormat="1" x14ac:dyDescent="0.25">
      <c r="J289" s="18"/>
    </row>
    <row r="290" spans="10:10" customFormat="1" x14ac:dyDescent="0.25">
      <c r="J290" s="18"/>
    </row>
    <row r="291" spans="10:10" customFormat="1" x14ac:dyDescent="0.25">
      <c r="J291" s="18"/>
    </row>
    <row r="292" spans="10:10" customFormat="1" x14ac:dyDescent="0.25">
      <c r="J292" s="18"/>
    </row>
    <row r="293" spans="10:10" customFormat="1" x14ac:dyDescent="0.25">
      <c r="J293" s="18"/>
    </row>
    <row r="294" spans="10:10" customFormat="1" x14ac:dyDescent="0.25">
      <c r="J294" s="18"/>
    </row>
    <row r="295" spans="10:10" customFormat="1" x14ac:dyDescent="0.25">
      <c r="J295" s="18"/>
    </row>
    <row r="296" spans="10:10" customFormat="1" x14ac:dyDescent="0.25">
      <c r="J296" s="18"/>
    </row>
    <row r="297" spans="10:10" customFormat="1" x14ac:dyDescent="0.25">
      <c r="J297" s="18"/>
    </row>
    <row r="298" spans="10:10" customFormat="1" x14ac:dyDescent="0.25">
      <c r="J298" s="18"/>
    </row>
    <row r="299" spans="10:10" customFormat="1" x14ac:dyDescent="0.25">
      <c r="J299" s="18"/>
    </row>
    <row r="300" spans="10:10" customFormat="1" x14ac:dyDescent="0.25">
      <c r="J300" s="18"/>
    </row>
    <row r="301" spans="10:10" customFormat="1" x14ac:dyDescent="0.25">
      <c r="J301" s="18"/>
    </row>
    <row r="302" spans="10:10" customFormat="1" x14ac:dyDescent="0.25">
      <c r="J302" s="18"/>
    </row>
    <row r="303" spans="10:10" customFormat="1" x14ac:dyDescent="0.25">
      <c r="J303" s="18"/>
    </row>
    <row r="304" spans="10:10" customFormat="1" x14ac:dyDescent="0.25">
      <c r="J304" s="18"/>
    </row>
    <row r="305" spans="10:10" customFormat="1" x14ac:dyDescent="0.25">
      <c r="J305" s="18"/>
    </row>
    <row r="306" spans="10:10" customFormat="1" x14ac:dyDescent="0.25">
      <c r="J306" s="18"/>
    </row>
    <row r="307" spans="10:10" customFormat="1" x14ac:dyDescent="0.25">
      <c r="J307" s="18"/>
    </row>
    <row r="308" spans="10:10" customFormat="1" x14ac:dyDescent="0.25">
      <c r="J308" s="18"/>
    </row>
    <row r="309" spans="10:10" customFormat="1" x14ac:dyDescent="0.25">
      <c r="J309" s="18"/>
    </row>
    <row r="310" spans="10:10" customFormat="1" x14ac:dyDescent="0.25">
      <c r="J310" s="18"/>
    </row>
    <row r="311" spans="10:10" customFormat="1" x14ac:dyDescent="0.25">
      <c r="J311" s="18"/>
    </row>
    <row r="312" spans="10:10" customFormat="1" x14ac:dyDescent="0.25">
      <c r="J312" s="18"/>
    </row>
    <row r="313" spans="10:10" customFormat="1" x14ac:dyDescent="0.25">
      <c r="J313" s="18"/>
    </row>
    <row r="314" spans="10:10" customFormat="1" x14ac:dyDescent="0.25">
      <c r="J314" s="18"/>
    </row>
    <row r="315" spans="10:10" customFormat="1" x14ac:dyDescent="0.25">
      <c r="J315" s="18"/>
    </row>
    <row r="316" spans="10:10" customFormat="1" x14ac:dyDescent="0.25">
      <c r="J316" s="18"/>
    </row>
    <row r="317" spans="10:10" customFormat="1" x14ac:dyDescent="0.25">
      <c r="J317" s="18"/>
    </row>
    <row r="318" spans="10:10" customFormat="1" x14ac:dyDescent="0.25">
      <c r="J318" s="18"/>
    </row>
    <row r="319" spans="10:10" customFormat="1" x14ac:dyDescent="0.25">
      <c r="J319" s="18"/>
    </row>
    <row r="320" spans="10:10" customFormat="1" x14ac:dyDescent="0.25">
      <c r="J320" s="18"/>
    </row>
    <row r="321" spans="10:10" customFormat="1" x14ac:dyDescent="0.25">
      <c r="J321" s="18"/>
    </row>
    <row r="322" spans="10:10" customFormat="1" x14ac:dyDescent="0.25">
      <c r="J322" s="18"/>
    </row>
    <row r="323" spans="10:10" customFormat="1" x14ac:dyDescent="0.25">
      <c r="J323" s="18"/>
    </row>
    <row r="324" spans="10:10" customFormat="1" x14ac:dyDescent="0.25">
      <c r="J324" s="18"/>
    </row>
    <row r="325" spans="10:10" customFormat="1" x14ac:dyDescent="0.25">
      <c r="J325" s="18"/>
    </row>
    <row r="326" spans="10:10" customFormat="1" x14ac:dyDescent="0.25">
      <c r="J326" s="18"/>
    </row>
    <row r="327" spans="10:10" customFormat="1" x14ac:dyDescent="0.25">
      <c r="J327" s="18"/>
    </row>
    <row r="328" spans="10:10" customFormat="1" x14ac:dyDescent="0.25">
      <c r="J328" s="18"/>
    </row>
    <row r="329" spans="10:10" customFormat="1" x14ac:dyDescent="0.25">
      <c r="J329" s="18"/>
    </row>
    <row r="330" spans="10:10" customFormat="1" x14ac:dyDescent="0.25">
      <c r="J330" s="18"/>
    </row>
    <row r="331" spans="10:10" customFormat="1" x14ac:dyDescent="0.25">
      <c r="J331" s="18"/>
    </row>
    <row r="332" spans="10:10" customFormat="1" x14ac:dyDescent="0.25">
      <c r="J332" s="18"/>
    </row>
    <row r="333" spans="10:10" customFormat="1" x14ac:dyDescent="0.25">
      <c r="J333" s="18"/>
    </row>
    <row r="334" spans="10:10" customFormat="1" x14ac:dyDescent="0.25">
      <c r="J334" s="18"/>
    </row>
    <row r="335" spans="10:10" customFormat="1" x14ac:dyDescent="0.25">
      <c r="J335" s="18"/>
    </row>
    <row r="336" spans="10:10" customFormat="1" x14ac:dyDescent="0.25">
      <c r="J336" s="18"/>
    </row>
    <row r="337" spans="10:10" customFormat="1" x14ac:dyDescent="0.25">
      <c r="J337" s="18"/>
    </row>
    <row r="338" spans="10:10" customFormat="1" x14ac:dyDescent="0.25">
      <c r="J338" s="18"/>
    </row>
    <row r="339" spans="10:10" customFormat="1" x14ac:dyDescent="0.25">
      <c r="J339" s="18"/>
    </row>
    <row r="340" spans="10:10" customFormat="1" x14ac:dyDescent="0.25">
      <c r="J340" s="18"/>
    </row>
    <row r="341" spans="10:10" customFormat="1" x14ac:dyDescent="0.25">
      <c r="J341" s="18"/>
    </row>
    <row r="342" spans="10:10" customFormat="1" x14ac:dyDescent="0.25">
      <c r="J342" s="18"/>
    </row>
    <row r="343" spans="10:10" customFormat="1" x14ac:dyDescent="0.25">
      <c r="J343" s="18"/>
    </row>
    <row r="344" spans="10:10" customFormat="1" x14ac:dyDescent="0.25">
      <c r="J344" s="18"/>
    </row>
    <row r="345" spans="10:10" customFormat="1" x14ac:dyDescent="0.25">
      <c r="J345" s="18"/>
    </row>
    <row r="346" spans="10:10" customFormat="1" x14ac:dyDescent="0.25">
      <c r="J346" s="18"/>
    </row>
    <row r="347" spans="10:10" customFormat="1" x14ac:dyDescent="0.25">
      <c r="J347" s="18"/>
    </row>
    <row r="348" spans="10:10" customFormat="1" x14ac:dyDescent="0.25">
      <c r="J348" s="18"/>
    </row>
    <row r="349" spans="10:10" customFormat="1" x14ac:dyDescent="0.25">
      <c r="J349" s="18"/>
    </row>
    <row r="350" spans="10:10" customFormat="1" x14ac:dyDescent="0.25">
      <c r="J350" s="18"/>
    </row>
    <row r="351" spans="10:10" customFormat="1" x14ac:dyDescent="0.25">
      <c r="J351" s="18"/>
    </row>
    <row r="352" spans="10:10" customFormat="1" x14ac:dyDescent="0.25">
      <c r="J352" s="18"/>
    </row>
    <row r="353" spans="10:10" customFormat="1" x14ac:dyDescent="0.25">
      <c r="J353" s="18"/>
    </row>
    <row r="354" spans="10:10" customFormat="1" x14ac:dyDescent="0.25">
      <c r="J354" s="18"/>
    </row>
    <row r="355" spans="10:10" customFormat="1" x14ac:dyDescent="0.25">
      <c r="J355" s="18"/>
    </row>
    <row r="356" spans="10:10" customFormat="1" x14ac:dyDescent="0.25">
      <c r="J356" s="18"/>
    </row>
    <row r="357" spans="10:10" customFormat="1" x14ac:dyDescent="0.25">
      <c r="J357" s="18"/>
    </row>
    <row r="358" spans="10:10" customFormat="1" x14ac:dyDescent="0.25">
      <c r="J358" s="18"/>
    </row>
    <row r="359" spans="10:10" customFormat="1" x14ac:dyDescent="0.25">
      <c r="J359" s="18"/>
    </row>
    <row r="360" spans="10:10" customFormat="1" x14ac:dyDescent="0.25">
      <c r="J360" s="18"/>
    </row>
    <row r="361" spans="10:10" customFormat="1" x14ac:dyDescent="0.25">
      <c r="J361" s="18"/>
    </row>
    <row r="362" spans="10:10" customFormat="1" x14ac:dyDescent="0.25">
      <c r="J362" s="18"/>
    </row>
    <row r="363" spans="10:10" customFormat="1" x14ac:dyDescent="0.25">
      <c r="J363" s="18"/>
    </row>
    <row r="364" spans="10:10" customFormat="1" x14ac:dyDescent="0.25">
      <c r="J364" s="18"/>
    </row>
    <row r="365" spans="10:10" customFormat="1" x14ac:dyDescent="0.25">
      <c r="J365" s="18"/>
    </row>
    <row r="366" spans="10:10" customFormat="1" x14ac:dyDescent="0.25">
      <c r="J366" s="18"/>
    </row>
    <row r="367" spans="10:10" customFormat="1" x14ac:dyDescent="0.25">
      <c r="J367" s="18"/>
    </row>
    <row r="368" spans="10:10" customFormat="1" x14ac:dyDescent="0.25">
      <c r="J368" s="18"/>
    </row>
    <row r="369" spans="10:10" customFormat="1" x14ac:dyDescent="0.25">
      <c r="J369" s="18"/>
    </row>
    <row r="370" spans="10:10" customFormat="1" x14ac:dyDescent="0.25">
      <c r="J370" s="18"/>
    </row>
    <row r="371" spans="10:10" customFormat="1" x14ac:dyDescent="0.25">
      <c r="J371" s="18"/>
    </row>
    <row r="372" spans="10:10" customFormat="1" x14ac:dyDescent="0.25">
      <c r="J372" s="18"/>
    </row>
    <row r="373" spans="10:10" customFormat="1" x14ac:dyDescent="0.25">
      <c r="J373" s="18"/>
    </row>
    <row r="374" spans="10:10" customFormat="1" x14ac:dyDescent="0.25">
      <c r="J374" s="18"/>
    </row>
    <row r="375" spans="10:10" customFormat="1" x14ac:dyDescent="0.25">
      <c r="J375" s="18"/>
    </row>
    <row r="376" spans="10:10" customFormat="1" x14ac:dyDescent="0.25">
      <c r="J376" s="18"/>
    </row>
    <row r="377" spans="10:10" customFormat="1" x14ac:dyDescent="0.25">
      <c r="J377" s="18"/>
    </row>
    <row r="378" spans="10:10" customFormat="1" x14ac:dyDescent="0.25">
      <c r="J378" s="18"/>
    </row>
    <row r="379" spans="10:10" customFormat="1" x14ac:dyDescent="0.25">
      <c r="J379" s="18"/>
    </row>
    <row r="380" spans="10:10" customFormat="1" x14ac:dyDescent="0.25">
      <c r="J380" s="18"/>
    </row>
    <row r="381" spans="10:10" customFormat="1" x14ac:dyDescent="0.25">
      <c r="J381" s="18"/>
    </row>
    <row r="382" spans="10:10" customFormat="1" x14ac:dyDescent="0.25">
      <c r="J382" s="18"/>
    </row>
    <row r="383" spans="10:10" customFormat="1" x14ac:dyDescent="0.25">
      <c r="J383" s="18"/>
    </row>
    <row r="384" spans="10:10" customFormat="1" x14ac:dyDescent="0.25">
      <c r="J384" s="18"/>
    </row>
  </sheetData>
  <autoFilter ref="B2:X26" xr:uid="{852FCF70-14E8-41E5-8EF1-350D60DF8E2B}"/>
  <mergeCells count="205">
    <mergeCell ref="C1:E1"/>
    <mergeCell ref="F1:I1"/>
    <mergeCell ref="J1:L1"/>
    <mergeCell ref="M1:P1"/>
    <mergeCell ref="Q1:Z1"/>
    <mergeCell ref="B3:B5"/>
    <mergeCell ref="C3:C5"/>
    <mergeCell ref="D3:D5"/>
    <mergeCell ref="E3:E5"/>
    <mergeCell ref="F3:F5"/>
    <mergeCell ref="S3:S5"/>
    <mergeCell ref="V3:V5"/>
    <mergeCell ref="Y3:Y5"/>
    <mergeCell ref="O3:O5"/>
    <mergeCell ref="P3:P5"/>
    <mergeCell ref="Q3:Q5"/>
    <mergeCell ref="R3:R5"/>
    <mergeCell ref="B6:B8"/>
    <mergeCell ref="C6:C8"/>
    <mergeCell ref="D6:D8"/>
    <mergeCell ref="E6:E8"/>
    <mergeCell ref="F6:F8"/>
    <mergeCell ref="G6:G8"/>
    <mergeCell ref="H6:H8"/>
    <mergeCell ref="M3:M5"/>
    <mergeCell ref="N3:N5"/>
    <mergeCell ref="G3:G5"/>
    <mergeCell ref="H3:H5"/>
    <mergeCell ref="I3:I5"/>
    <mergeCell ref="J3:J5"/>
    <mergeCell ref="K3:K5"/>
    <mergeCell ref="L3:L5"/>
    <mergeCell ref="Y6:Y8"/>
    <mergeCell ref="B9:B11"/>
    <mergeCell ref="C9:C11"/>
    <mergeCell ref="D9:D11"/>
    <mergeCell ref="E9:E11"/>
    <mergeCell ref="F9:F11"/>
    <mergeCell ref="G9:G11"/>
    <mergeCell ref="H9:H11"/>
    <mergeCell ref="I9:I11"/>
    <mergeCell ref="J9:J11"/>
    <mergeCell ref="O6:O8"/>
    <mergeCell ref="P6:P8"/>
    <mergeCell ref="Q6:Q8"/>
    <mergeCell ref="R6:R8"/>
    <mergeCell ref="S6:S8"/>
    <mergeCell ref="V6:V8"/>
    <mergeCell ref="I6:I8"/>
    <mergeCell ref="J6:J8"/>
    <mergeCell ref="K6:K8"/>
    <mergeCell ref="L6:L8"/>
    <mergeCell ref="M6:M8"/>
    <mergeCell ref="N6:N8"/>
    <mergeCell ref="Q9:Q11"/>
    <mergeCell ref="R9:R11"/>
    <mergeCell ref="S9:S11"/>
    <mergeCell ref="V9:V11"/>
    <mergeCell ref="Y9:Y11"/>
    <mergeCell ref="B12:B14"/>
    <mergeCell ref="C12:C14"/>
    <mergeCell ref="D12:D14"/>
    <mergeCell ref="E12:E14"/>
    <mergeCell ref="F12:F14"/>
    <mergeCell ref="K9:K11"/>
    <mergeCell ref="L9:L11"/>
    <mergeCell ref="M9:M11"/>
    <mergeCell ref="N9:N11"/>
    <mergeCell ref="O9:O11"/>
    <mergeCell ref="P9:P11"/>
    <mergeCell ref="S12:S14"/>
    <mergeCell ref="V12:V14"/>
    <mergeCell ref="Y12:Y14"/>
    <mergeCell ref="O12:O14"/>
    <mergeCell ref="P12:P14"/>
    <mergeCell ref="Q12:Q14"/>
    <mergeCell ref="R12:R14"/>
    <mergeCell ref="B15:B17"/>
    <mergeCell ref="C15:C17"/>
    <mergeCell ref="D15:D17"/>
    <mergeCell ref="E15:E17"/>
    <mergeCell ref="F15:F17"/>
    <mergeCell ref="G15:G17"/>
    <mergeCell ref="H15:H17"/>
    <mergeCell ref="M12:M14"/>
    <mergeCell ref="N12:N14"/>
    <mergeCell ref="G12:G14"/>
    <mergeCell ref="H12:H14"/>
    <mergeCell ref="I12:I14"/>
    <mergeCell ref="J12:J14"/>
    <mergeCell ref="K12:K14"/>
    <mergeCell ref="L12:L14"/>
    <mergeCell ref="Y15:Y17"/>
    <mergeCell ref="B18:B20"/>
    <mergeCell ref="C18:C20"/>
    <mergeCell ref="D18:D20"/>
    <mergeCell ref="E18:E20"/>
    <mergeCell ref="F18:F20"/>
    <mergeCell ref="G18:G20"/>
    <mergeCell ref="H18:H20"/>
    <mergeCell ref="I18:I20"/>
    <mergeCell ref="J18:J20"/>
    <mergeCell ref="O15:O17"/>
    <mergeCell ref="P15:P17"/>
    <mergeCell ref="Q15:Q17"/>
    <mergeCell ref="R15:R17"/>
    <mergeCell ref="S15:S17"/>
    <mergeCell ref="V15:V17"/>
    <mergeCell ref="I15:I17"/>
    <mergeCell ref="J15:J17"/>
    <mergeCell ref="K15:K17"/>
    <mergeCell ref="L15:L17"/>
    <mergeCell ref="M15:M17"/>
    <mergeCell ref="N15:N17"/>
    <mergeCell ref="Q18:Q20"/>
    <mergeCell ref="R18:R20"/>
    <mergeCell ref="S18:S20"/>
    <mergeCell ref="V18:V20"/>
    <mergeCell ref="Y18:Y20"/>
    <mergeCell ref="B21:B23"/>
    <mergeCell ref="C21:C23"/>
    <mergeCell ref="D21:D23"/>
    <mergeCell ref="E21:E23"/>
    <mergeCell ref="F21:F23"/>
    <mergeCell ref="K18:K20"/>
    <mergeCell ref="L18:L20"/>
    <mergeCell ref="M18:M20"/>
    <mergeCell ref="N18:N20"/>
    <mergeCell ref="O18:O20"/>
    <mergeCell ref="P18:P20"/>
    <mergeCell ref="S21:S23"/>
    <mergeCell ref="V21:V23"/>
    <mergeCell ref="Y21:Y23"/>
    <mergeCell ref="O21:O23"/>
    <mergeCell ref="P21:P23"/>
    <mergeCell ref="Q21:Q23"/>
    <mergeCell ref="R21:R23"/>
    <mergeCell ref="B24:B26"/>
    <mergeCell ref="C24:C26"/>
    <mergeCell ref="D24:D26"/>
    <mergeCell ref="E24:E26"/>
    <mergeCell ref="F24:F26"/>
    <mergeCell ref="G24:G26"/>
    <mergeCell ref="H24:H26"/>
    <mergeCell ref="M21:M23"/>
    <mergeCell ref="N21:N23"/>
    <mergeCell ref="G21:G23"/>
    <mergeCell ref="H21:H23"/>
    <mergeCell ref="I21:I23"/>
    <mergeCell ref="J21:J23"/>
    <mergeCell ref="K21:K23"/>
    <mergeCell ref="L21:L23"/>
    <mergeCell ref="Y24:Y26"/>
    <mergeCell ref="B27:B29"/>
    <mergeCell ref="C27:C29"/>
    <mergeCell ref="D27:D29"/>
    <mergeCell ref="E27:E29"/>
    <mergeCell ref="F27:F29"/>
    <mergeCell ref="G27:G29"/>
    <mergeCell ref="H27:H29"/>
    <mergeCell ref="I27:I29"/>
    <mergeCell ref="J27:J29"/>
    <mergeCell ref="O24:O26"/>
    <mergeCell ref="P24:P26"/>
    <mergeCell ref="Q24:Q26"/>
    <mergeCell ref="R24:R26"/>
    <mergeCell ref="S24:S26"/>
    <mergeCell ref="V24:V26"/>
    <mergeCell ref="I24:I26"/>
    <mergeCell ref="J24:J26"/>
    <mergeCell ref="K24:K26"/>
    <mergeCell ref="L24:L26"/>
    <mergeCell ref="M24:M26"/>
    <mergeCell ref="N24:N26"/>
    <mergeCell ref="V27:V29"/>
    <mergeCell ref="Y27:Y29"/>
    <mergeCell ref="G30:G32"/>
    <mergeCell ref="H30:H32"/>
    <mergeCell ref="I30:I32"/>
    <mergeCell ref="J30:J32"/>
    <mergeCell ref="K30:K32"/>
    <mergeCell ref="L30:L32"/>
    <mergeCell ref="Q27:Q29"/>
    <mergeCell ref="B30:B32"/>
    <mergeCell ref="C30:C32"/>
    <mergeCell ref="D30:D32"/>
    <mergeCell ref="E30:E32"/>
    <mergeCell ref="F30:F32"/>
    <mergeCell ref="K27:K29"/>
    <mergeCell ref="L27:L29"/>
    <mergeCell ref="M27:M29"/>
    <mergeCell ref="N27:N29"/>
    <mergeCell ref="R27:R29"/>
    <mergeCell ref="S27:S29"/>
    <mergeCell ref="S30:S32"/>
    <mergeCell ref="V30:V32"/>
    <mergeCell ref="Y30:Y32"/>
    <mergeCell ref="M30:M32"/>
    <mergeCell ref="N30:N32"/>
    <mergeCell ref="O30:O32"/>
    <mergeCell ref="P30:P32"/>
    <mergeCell ref="Q30:Q32"/>
    <mergeCell ref="R30:R32"/>
    <mergeCell ref="O27:O29"/>
    <mergeCell ref="P27:P29"/>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8">
        <x14:dataValidation type="list" allowBlank="1" showInputMessage="1" showErrorMessage="1" xr:uid="{83C46794-4E5A-4FC1-96A2-8B47F3EBF5DE}">
          <x14:formula1>
            <xm:f>'Look ups'!$G$2:$G$6</xm:f>
          </x14:formula1>
          <xm:sqref>M3:M32 O3:O32</xm:sqref>
        </x14:dataValidation>
        <x14:dataValidation type="list" allowBlank="1" showInputMessage="1" showErrorMessage="1" xr:uid="{75EEB456-9CA1-454B-A8CE-1424FB50E44F}">
          <x14:formula1>
            <xm:f>'Look ups'!$E$2:$E$6</xm:f>
          </x14:formula1>
          <xm:sqref>L3:L32</xm:sqref>
        </x14:dataValidation>
        <x14:dataValidation type="list" allowBlank="1" showInputMessage="1" showErrorMessage="1" xr:uid="{3BAECC66-F4D3-4209-8BDB-0C0441BFB7F4}">
          <x14:formula1>
            <xm:f>'Look ups'!$B$2:$B$11</xm:f>
          </x14:formula1>
          <xm:sqref>D3 D9 D12 D18 D15 D21 D6</xm:sqref>
        </x14:dataValidation>
        <x14:dataValidation type="list" allowBlank="1" showInputMessage="1" showErrorMessage="1" xr:uid="{85039664-F02C-446D-A74A-70C14CE29935}">
          <x14:formula1>
            <xm:f>'Look ups'!$A$2:$A$9</xm:f>
          </x14:formula1>
          <xm:sqref>C3 C9 C12 C18 C15 C21 C6</xm:sqref>
        </x14:dataValidation>
        <x14:dataValidation type="list" allowBlank="1" showInputMessage="1" showErrorMessage="1" xr:uid="{D3FBFF51-3E94-4572-A2BE-B1F032C11530}">
          <x14:formula1>
            <xm:f>'Look ups'!$C$2:$C$14</xm:f>
          </x14:formula1>
          <xm:sqref>F3 F18 F6</xm:sqref>
        </x14:dataValidation>
        <x14:dataValidation type="list" allowBlank="1" showInputMessage="1" showErrorMessage="1" xr:uid="{10C26C73-78E0-44DF-8580-CFBAC2EF38A7}">
          <x14:formula1>
            <xm:f>'Look ups'!$C$2:$C$12</xm:f>
          </x14:formula1>
          <xm:sqref>F12 F15 F24 F21 F27 F30</xm:sqref>
        </x14:dataValidation>
        <x14:dataValidation type="list" allowBlank="1" showInputMessage="1" showErrorMessage="1" xr:uid="{5EB481A3-7AA9-417F-A943-F622BC92A150}">
          <x14:formula1>
            <xm:f>'Look ups'!$C$2:$C$10</xm:f>
          </x14:formula1>
          <xm:sqref>F9</xm:sqref>
        </x14:dataValidation>
        <x14:dataValidation type="list" allowBlank="1" showInputMessage="1" showErrorMessage="1" xr:uid="{B8BE6DA9-5EA3-4985-A51A-6E040B80AC58}">
          <x14:formula1>
            <xm:f>'Look ups'!$D$2:$D$6</xm:f>
          </x14:formula1>
          <xm:sqref>J3 J9 J12 J18 J15 J24 J21 J27 J30 J6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C6AA3-6D78-4154-BDA4-E8D86E19BFB9}">
  <sheetPr>
    <tabColor rgb="FF00B050"/>
  </sheetPr>
  <dimension ref="A1:H22"/>
  <sheetViews>
    <sheetView zoomScale="85" zoomScaleNormal="85" workbookViewId="0">
      <selection activeCell="B19" sqref="B19"/>
    </sheetView>
  </sheetViews>
  <sheetFormatPr defaultRowHeight="15" customHeight="1" x14ac:dyDescent="0.25"/>
  <cols>
    <col min="1" max="1" width="26.28515625" customWidth="1"/>
    <col min="2" max="2" width="29.7109375" customWidth="1"/>
    <col min="3" max="3" width="25.5703125" customWidth="1"/>
    <col min="4" max="4" width="28.42578125" customWidth="1"/>
    <col min="5" max="5" width="22.5703125" customWidth="1"/>
    <col min="6" max="6" width="33.5703125" customWidth="1"/>
    <col min="7" max="7" width="26" customWidth="1"/>
  </cols>
  <sheetData>
    <row r="1" spans="1:8" x14ac:dyDescent="0.25">
      <c r="A1" t="s">
        <v>254</v>
      </c>
      <c r="B1" t="s">
        <v>255</v>
      </c>
    </row>
    <row r="2" spans="1:8" ht="33.75" customHeight="1" x14ac:dyDescent="0.25">
      <c r="A2" s="40" t="s">
        <v>6</v>
      </c>
      <c r="B2" s="41" t="s">
        <v>256</v>
      </c>
      <c r="C2" s="40" t="s">
        <v>55</v>
      </c>
      <c r="D2" s="41" t="s">
        <v>70</v>
      </c>
      <c r="E2" s="41" t="s">
        <v>86</v>
      </c>
      <c r="F2" s="41" t="s">
        <v>109</v>
      </c>
      <c r="G2" s="41" t="s">
        <v>181</v>
      </c>
      <c r="H2" s="41" t="s">
        <v>135</v>
      </c>
    </row>
    <row r="3" spans="1:8" ht="30" x14ac:dyDescent="0.25">
      <c r="A3" s="41" t="s">
        <v>257</v>
      </c>
      <c r="B3" s="40"/>
      <c r="C3" s="40"/>
      <c r="D3" s="40"/>
      <c r="E3" s="40"/>
      <c r="F3" s="40"/>
      <c r="G3" s="40"/>
      <c r="H3" s="40"/>
    </row>
    <row r="4" spans="1:8" ht="90" x14ac:dyDescent="0.25">
      <c r="A4" s="41" t="s">
        <v>258</v>
      </c>
      <c r="B4" s="40"/>
      <c r="C4" s="40"/>
      <c r="D4" s="40"/>
      <c r="E4" s="40"/>
      <c r="F4" s="40"/>
      <c r="G4" s="40"/>
      <c r="H4" s="40"/>
    </row>
    <row r="5" spans="1:8" x14ac:dyDescent="0.25">
      <c r="A5" s="41" t="s">
        <v>197</v>
      </c>
      <c r="B5" s="40"/>
      <c r="C5" s="40"/>
      <c r="D5" s="40"/>
      <c r="E5" s="40"/>
      <c r="F5" s="40"/>
      <c r="G5" s="40"/>
      <c r="H5" s="40"/>
    </row>
    <row r="6" spans="1:8" x14ac:dyDescent="0.25">
      <c r="A6" s="41" t="s">
        <v>150</v>
      </c>
      <c r="B6" s="40"/>
      <c r="C6" s="40"/>
      <c r="D6" s="40"/>
      <c r="E6" s="40"/>
      <c r="F6" s="40"/>
      <c r="G6" s="40"/>
      <c r="H6" s="40"/>
    </row>
    <row r="7" spans="1:8" ht="30" x14ac:dyDescent="0.25">
      <c r="A7" s="41" t="s">
        <v>259</v>
      </c>
      <c r="B7" s="40"/>
      <c r="C7" s="40"/>
      <c r="D7" s="40"/>
      <c r="E7" s="40"/>
      <c r="F7" s="40"/>
      <c r="G7" s="40"/>
      <c r="H7" s="40"/>
    </row>
    <row r="8" spans="1:8" ht="30" x14ac:dyDescent="0.25">
      <c r="A8" s="41" t="s">
        <v>260</v>
      </c>
      <c r="B8" s="40"/>
      <c r="C8" s="40"/>
      <c r="D8" s="40"/>
      <c r="E8" s="40"/>
      <c r="F8" s="40"/>
      <c r="G8" s="40"/>
      <c r="H8" s="40"/>
    </row>
    <row r="9" spans="1:8" ht="45" x14ac:dyDescent="0.25">
      <c r="A9" s="41" t="s">
        <v>235</v>
      </c>
      <c r="B9" s="40"/>
      <c r="C9" s="40"/>
      <c r="D9" s="40"/>
      <c r="E9" s="40"/>
      <c r="F9" s="40"/>
      <c r="G9" s="40"/>
      <c r="H9" s="40"/>
    </row>
    <row r="10" spans="1:8" x14ac:dyDescent="0.25">
      <c r="A10" s="41" t="s">
        <v>261</v>
      </c>
      <c r="B10" s="40"/>
      <c r="C10" s="40"/>
      <c r="D10" s="40"/>
      <c r="E10" s="40"/>
      <c r="F10" s="40"/>
      <c r="G10" s="40"/>
      <c r="H10" s="40"/>
    </row>
    <row r="11" spans="1:8" x14ac:dyDescent="0.25">
      <c r="A11" s="41" t="s">
        <v>262</v>
      </c>
      <c r="B11" s="40"/>
      <c r="C11" s="40"/>
      <c r="D11" s="40"/>
      <c r="E11" s="40"/>
      <c r="F11" s="40"/>
      <c r="G11" s="40"/>
      <c r="H11" s="40"/>
    </row>
    <row r="12" spans="1:8" ht="45" x14ac:dyDescent="0.25">
      <c r="A12" s="41" t="s">
        <v>263</v>
      </c>
      <c r="B12" s="40"/>
      <c r="C12" s="40"/>
      <c r="D12" s="40"/>
      <c r="E12" s="40"/>
      <c r="F12" s="40"/>
      <c r="G12" s="40"/>
      <c r="H12" s="40"/>
    </row>
    <row r="13" spans="1:8" x14ac:dyDescent="0.25">
      <c r="A13" s="40" t="s">
        <v>264</v>
      </c>
      <c r="B13" s="40"/>
      <c r="C13" s="40"/>
      <c r="D13" s="40"/>
      <c r="E13" s="40"/>
      <c r="F13" s="40"/>
      <c r="G13" s="40"/>
      <c r="H13" s="40"/>
    </row>
    <row r="16" spans="1:8" x14ac:dyDescent="0.25">
      <c r="B16" s="20" t="s">
        <v>255</v>
      </c>
    </row>
    <row r="17" spans="1:8" ht="90" x14ac:dyDescent="0.25">
      <c r="A17" s="20" t="s">
        <v>265</v>
      </c>
      <c r="B17" s="52" t="s">
        <v>256</v>
      </c>
      <c r="C17" s="53" t="s">
        <v>55</v>
      </c>
      <c r="D17" s="52" t="s">
        <v>70</v>
      </c>
      <c r="E17" s="52" t="s">
        <v>86</v>
      </c>
      <c r="F17" s="52" t="s">
        <v>109</v>
      </c>
      <c r="G17" s="52" t="s">
        <v>181</v>
      </c>
      <c r="H17" s="52" t="s">
        <v>135</v>
      </c>
    </row>
    <row r="18" spans="1:8" ht="157.5" customHeight="1" x14ac:dyDescent="0.25">
      <c r="A18" s="54" t="s">
        <v>38</v>
      </c>
      <c r="B18" s="71" t="s">
        <v>41</v>
      </c>
      <c r="C18" s="41" t="s">
        <v>266</v>
      </c>
      <c r="D18" s="41" t="s">
        <v>77</v>
      </c>
      <c r="E18" s="41" t="s">
        <v>93</v>
      </c>
      <c r="F18" s="41" t="s">
        <v>115</v>
      </c>
      <c r="G18" s="41" t="s">
        <v>129</v>
      </c>
      <c r="H18" s="40"/>
    </row>
    <row r="19" spans="1:8" ht="126" customHeight="1" x14ac:dyDescent="0.25">
      <c r="A19" s="54" t="s">
        <v>47</v>
      </c>
      <c r="B19" s="41" t="s">
        <v>267</v>
      </c>
      <c r="C19" s="41" t="s">
        <v>68</v>
      </c>
      <c r="D19" s="41" t="s">
        <v>268</v>
      </c>
      <c r="E19" s="41" t="s">
        <v>269</v>
      </c>
      <c r="F19" s="41" t="s">
        <v>270</v>
      </c>
      <c r="G19" s="41" t="s">
        <v>271</v>
      </c>
      <c r="H19" s="40"/>
    </row>
    <row r="20" spans="1:8" ht="173.25" customHeight="1" x14ac:dyDescent="0.25">
      <c r="A20" s="53" t="s">
        <v>43</v>
      </c>
      <c r="B20" s="42" t="s">
        <v>272</v>
      </c>
      <c r="C20" s="42" t="s">
        <v>273</v>
      </c>
      <c r="D20" s="42" t="s">
        <v>274</v>
      </c>
      <c r="E20" s="42" t="s">
        <v>275</v>
      </c>
      <c r="F20" s="42" t="s">
        <v>276</v>
      </c>
      <c r="G20" s="42" t="s">
        <v>277</v>
      </c>
      <c r="H20" s="43"/>
    </row>
    <row r="21" spans="1:8" ht="89.25" customHeight="1" x14ac:dyDescent="0.25">
      <c r="A21" s="54" t="s">
        <v>278</v>
      </c>
      <c r="B21" s="41" t="s">
        <v>279</v>
      </c>
      <c r="C21" s="41" t="s">
        <v>280</v>
      </c>
      <c r="D21" s="41" t="s">
        <v>281</v>
      </c>
      <c r="E21" s="41" t="s">
        <v>94</v>
      </c>
      <c r="F21" s="354" t="s">
        <v>282</v>
      </c>
      <c r="G21" s="41" t="s">
        <v>283</v>
      </c>
      <c r="H21" s="40"/>
    </row>
    <row r="22" spans="1:8"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D6AD2-9E37-4791-887F-A975097B1EB0}">
  <dimension ref="A2:D25"/>
  <sheetViews>
    <sheetView showGridLines="0" tabSelected="1" topLeftCell="A6" zoomScaleNormal="100" workbookViewId="0">
      <selection activeCell="C19" sqref="C19:D19"/>
    </sheetView>
  </sheetViews>
  <sheetFormatPr defaultRowHeight="15" x14ac:dyDescent="0.25"/>
  <cols>
    <col min="1" max="1" width="2.7109375" customWidth="1"/>
    <col min="2" max="2" width="25.28515625" customWidth="1"/>
    <col min="3" max="3" width="65.5703125" customWidth="1"/>
    <col min="4" max="4" width="66.7109375" customWidth="1"/>
  </cols>
  <sheetData>
    <row r="2" spans="1:4" ht="26.25" x14ac:dyDescent="0.4">
      <c r="A2" s="87" t="s">
        <v>284</v>
      </c>
    </row>
    <row r="4" spans="1:4" x14ac:dyDescent="0.25">
      <c r="A4" s="561" t="s">
        <v>285</v>
      </c>
      <c r="B4" s="561"/>
      <c r="C4" s="561"/>
      <c r="D4" s="561"/>
    </row>
    <row r="5" spans="1:4" x14ac:dyDescent="0.25">
      <c r="A5" s="88" t="s">
        <v>286</v>
      </c>
      <c r="B5" s="88"/>
      <c r="C5" s="89"/>
      <c r="D5" s="89"/>
    </row>
    <row r="6" spans="1:4" x14ac:dyDescent="0.25">
      <c r="A6" s="88" t="s">
        <v>287</v>
      </c>
      <c r="B6" s="88"/>
      <c r="C6" s="90"/>
      <c r="D6" s="90"/>
    </row>
    <row r="7" spans="1:4" x14ac:dyDescent="0.25">
      <c r="A7" s="88" t="s">
        <v>288</v>
      </c>
      <c r="B7" s="88"/>
      <c r="C7" s="90"/>
      <c r="D7" s="90"/>
    </row>
    <row r="10" spans="1:4" x14ac:dyDescent="0.25">
      <c r="A10" s="20" t="s">
        <v>289</v>
      </c>
      <c r="B10" s="20" t="s">
        <v>290</v>
      </c>
    </row>
    <row r="11" spans="1:4" x14ac:dyDescent="0.25">
      <c r="A11" s="20"/>
      <c r="B11" t="s">
        <v>291</v>
      </c>
      <c r="C11" s="91" t="s">
        <v>292</v>
      </c>
      <c r="D11" t="s">
        <v>293</v>
      </c>
    </row>
    <row r="12" spans="1:4" x14ac:dyDescent="0.25">
      <c r="A12" s="20"/>
      <c r="B12" t="s">
        <v>294</v>
      </c>
      <c r="C12" s="91" t="s">
        <v>285</v>
      </c>
      <c r="D12" t="s">
        <v>295</v>
      </c>
    </row>
    <row r="14" spans="1:4" x14ac:dyDescent="0.25">
      <c r="A14" s="20" t="s">
        <v>296</v>
      </c>
      <c r="B14" s="20" t="s">
        <v>297</v>
      </c>
    </row>
    <row r="15" spans="1:4" ht="70.5" customHeight="1" x14ac:dyDescent="0.25">
      <c r="B15" s="562" t="s">
        <v>298</v>
      </c>
      <c r="C15" s="562"/>
      <c r="D15" s="562"/>
    </row>
    <row r="17" spans="1:4" x14ac:dyDescent="0.25">
      <c r="A17" s="20" t="s">
        <v>299</v>
      </c>
      <c r="B17" s="20" t="s">
        <v>300</v>
      </c>
    </row>
    <row r="18" spans="1:4" x14ac:dyDescent="0.25">
      <c r="B18" s="92" t="s">
        <v>301</v>
      </c>
      <c r="C18" s="565" t="s">
        <v>302</v>
      </c>
      <c r="D18" s="565"/>
    </row>
    <row r="19" spans="1:4" ht="87" customHeight="1" x14ac:dyDescent="0.25">
      <c r="B19" s="84" t="s">
        <v>303</v>
      </c>
      <c r="C19" s="564" t="s">
        <v>304</v>
      </c>
      <c r="D19" s="564"/>
    </row>
    <row r="20" spans="1:4" ht="72.400000000000006" customHeight="1" x14ac:dyDescent="0.25">
      <c r="B20" s="84" t="s">
        <v>305</v>
      </c>
      <c r="C20" s="564" t="s">
        <v>306</v>
      </c>
      <c r="D20" s="564"/>
    </row>
    <row r="21" spans="1:4" ht="28.9" customHeight="1" x14ac:dyDescent="0.25">
      <c r="B21" s="84" t="s">
        <v>307</v>
      </c>
      <c r="C21" s="564" t="s">
        <v>308</v>
      </c>
      <c r="D21" s="564"/>
    </row>
    <row r="23" spans="1:4" x14ac:dyDescent="0.25">
      <c r="A23" s="20" t="s">
        <v>309</v>
      </c>
      <c r="B23" s="20" t="s">
        <v>310</v>
      </c>
    </row>
    <row r="24" spans="1:4" x14ac:dyDescent="0.25">
      <c r="B24" s="86" t="s">
        <v>311</v>
      </c>
      <c r="C24" s="86" t="s">
        <v>312</v>
      </c>
    </row>
    <row r="25" spans="1:4" ht="106.9" customHeight="1" x14ac:dyDescent="0.25">
      <c r="B25" s="563" t="s">
        <v>313</v>
      </c>
      <c r="C25" s="563"/>
      <c r="D25" s="563"/>
    </row>
  </sheetData>
  <mergeCells count="7">
    <mergeCell ref="A4:D4"/>
    <mergeCell ref="B15:D15"/>
    <mergeCell ref="B25:D25"/>
    <mergeCell ref="C19:D19"/>
    <mergeCell ref="C20:D20"/>
    <mergeCell ref="C21:D21"/>
    <mergeCell ref="C18:D1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7CF1F-219F-4985-9860-2A7DF46AD677}">
  <dimension ref="A1:J39"/>
  <sheetViews>
    <sheetView showGridLines="0" zoomScaleNormal="100" workbookViewId="0">
      <selection activeCell="K12" sqref="K12"/>
    </sheetView>
  </sheetViews>
  <sheetFormatPr defaultColWidth="8.85546875" defaultRowHeight="15" x14ac:dyDescent="0.2"/>
  <cols>
    <col min="1" max="1" width="2.7109375" style="97" customWidth="1"/>
    <col min="2" max="2" width="14.5703125" style="97" customWidth="1"/>
    <col min="3" max="7" width="25.140625" style="97" customWidth="1"/>
    <col min="8" max="9" width="8.85546875" style="97"/>
    <col min="10" max="10" width="11.28515625" style="97" customWidth="1"/>
    <col min="11" max="11" width="56.7109375" style="97" customWidth="1"/>
    <col min="12" max="16384" width="8.85546875" style="97"/>
  </cols>
  <sheetData>
    <row r="1" spans="1:7" ht="15.75" x14ac:dyDescent="0.25">
      <c r="B1" s="98" t="s">
        <v>314</v>
      </c>
    </row>
    <row r="2" spans="1:7" ht="15.75" x14ac:dyDescent="0.2">
      <c r="A2" s="97" t="s">
        <v>315</v>
      </c>
      <c r="B2" s="99"/>
      <c r="C2" s="575" t="s">
        <v>316</v>
      </c>
      <c r="D2" s="575"/>
      <c r="E2" s="575"/>
      <c r="F2" s="575"/>
      <c r="G2" s="575"/>
    </row>
    <row r="3" spans="1:7" ht="16.5" thickBot="1" x14ac:dyDescent="0.25">
      <c r="B3" s="100" t="s">
        <v>317</v>
      </c>
      <c r="C3" s="101">
        <v>1</v>
      </c>
      <c r="D3" s="102">
        <v>2</v>
      </c>
      <c r="E3" s="102">
        <v>3</v>
      </c>
      <c r="F3" s="102">
        <v>4</v>
      </c>
      <c r="G3" s="102">
        <v>5</v>
      </c>
    </row>
    <row r="4" spans="1:7" ht="20.100000000000001" customHeight="1" x14ac:dyDescent="0.2">
      <c r="A4" s="572"/>
      <c r="B4" s="102">
        <v>5</v>
      </c>
      <c r="C4" s="180" t="s">
        <v>318</v>
      </c>
      <c r="D4" s="181" t="s">
        <v>319</v>
      </c>
      <c r="E4" s="182" t="s">
        <v>320</v>
      </c>
      <c r="F4" s="183" t="s">
        <v>321</v>
      </c>
      <c r="G4" s="183" t="s">
        <v>321</v>
      </c>
    </row>
    <row r="5" spans="1:7" ht="18" customHeight="1" x14ac:dyDescent="0.2">
      <c r="A5" s="573"/>
      <c r="B5" s="103">
        <v>4</v>
      </c>
      <c r="C5" s="180" t="s">
        <v>318</v>
      </c>
      <c r="D5" s="181" t="s">
        <v>319</v>
      </c>
      <c r="E5" s="181" t="s">
        <v>319</v>
      </c>
      <c r="F5" s="182" t="s">
        <v>320</v>
      </c>
      <c r="G5" s="183" t="s">
        <v>321</v>
      </c>
    </row>
    <row r="6" spans="1:7" ht="22.15" customHeight="1" thickBot="1" x14ac:dyDescent="0.25">
      <c r="A6" s="574"/>
      <c r="B6" s="103">
        <v>3</v>
      </c>
      <c r="C6" s="180" t="s">
        <v>318</v>
      </c>
      <c r="D6" s="180" t="s">
        <v>318</v>
      </c>
      <c r="E6" s="181" t="s">
        <v>319</v>
      </c>
      <c r="F6" s="181" t="s">
        <v>319</v>
      </c>
      <c r="G6" s="182" t="s">
        <v>320</v>
      </c>
    </row>
    <row r="7" spans="1:7" ht="22.15" customHeight="1" x14ac:dyDescent="0.2">
      <c r="A7" s="104"/>
      <c r="B7" s="103">
        <v>2</v>
      </c>
      <c r="C7" s="184" t="s">
        <v>322</v>
      </c>
      <c r="D7" s="180" t="s">
        <v>318</v>
      </c>
      <c r="E7" s="180" t="s">
        <v>318</v>
      </c>
      <c r="F7" s="181" t="s">
        <v>319</v>
      </c>
      <c r="G7" s="181" t="s">
        <v>319</v>
      </c>
    </row>
    <row r="8" spans="1:7" ht="22.15" customHeight="1" x14ac:dyDescent="0.2">
      <c r="A8" s="104"/>
      <c r="B8" s="103">
        <v>1</v>
      </c>
      <c r="C8" s="184" t="s">
        <v>322</v>
      </c>
      <c r="D8" s="184" t="s">
        <v>322</v>
      </c>
      <c r="E8" s="180" t="s">
        <v>318</v>
      </c>
      <c r="F8" s="180" t="s">
        <v>318</v>
      </c>
      <c r="G8" s="180" t="s">
        <v>318</v>
      </c>
    </row>
    <row r="11" spans="1:7" ht="15.75" x14ac:dyDescent="0.25">
      <c r="B11" s="98" t="s">
        <v>323</v>
      </c>
    </row>
    <row r="12" spans="1:7" ht="57.4" customHeight="1" x14ac:dyDescent="0.2">
      <c r="B12" s="93">
        <v>1</v>
      </c>
      <c r="C12" s="93" t="s">
        <v>324</v>
      </c>
      <c r="D12" s="567" t="s">
        <v>325</v>
      </c>
      <c r="E12" s="567"/>
      <c r="F12" s="567"/>
      <c r="G12" s="567"/>
    </row>
    <row r="13" spans="1:7" ht="57.4" customHeight="1" x14ac:dyDescent="0.2">
      <c r="B13" s="93">
        <v>2</v>
      </c>
      <c r="C13" s="93" t="s">
        <v>326</v>
      </c>
      <c r="D13" s="567" t="s">
        <v>327</v>
      </c>
      <c r="E13" s="567"/>
      <c r="F13" s="567"/>
      <c r="G13" s="567"/>
    </row>
    <row r="14" spans="1:7" ht="63.6" customHeight="1" x14ac:dyDescent="0.2">
      <c r="B14" s="93">
        <v>3</v>
      </c>
      <c r="C14" s="94" t="s">
        <v>328</v>
      </c>
      <c r="D14" s="567" t="s">
        <v>329</v>
      </c>
      <c r="E14" s="567"/>
      <c r="F14" s="567"/>
      <c r="G14" s="567"/>
    </row>
    <row r="15" spans="1:7" ht="57.4" customHeight="1" x14ac:dyDescent="0.2">
      <c r="B15" s="93">
        <v>4</v>
      </c>
      <c r="C15" s="94" t="s">
        <v>330</v>
      </c>
      <c r="D15" s="567" t="s">
        <v>331</v>
      </c>
      <c r="E15" s="567"/>
      <c r="F15" s="567"/>
      <c r="G15" s="567"/>
    </row>
    <row r="16" spans="1:7" ht="57.4" customHeight="1" x14ac:dyDescent="0.2">
      <c r="B16" s="93">
        <v>5</v>
      </c>
      <c r="C16" s="94" t="s">
        <v>332</v>
      </c>
      <c r="D16" s="567" t="s">
        <v>333</v>
      </c>
      <c r="E16" s="567"/>
      <c r="F16" s="567"/>
      <c r="G16" s="567"/>
    </row>
    <row r="17" spans="2:10" x14ac:dyDescent="0.2">
      <c r="B17" s="95"/>
      <c r="C17" s="95"/>
      <c r="D17" s="95"/>
      <c r="E17" s="95"/>
      <c r="F17" s="95"/>
      <c r="G17" s="95"/>
    </row>
    <row r="18" spans="2:10" ht="37.9" customHeight="1" x14ac:dyDescent="0.2">
      <c r="B18" s="566" t="s">
        <v>334</v>
      </c>
      <c r="C18" s="566"/>
      <c r="D18" s="566"/>
      <c r="E18" s="566"/>
      <c r="F18" s="566"/>
      <c r="G18" s="566"/>
    </row>
    <row r="19" spans="2:10" ht="72.400000000000006" customHeight="1" x14ac:dyDescent="0.2">
      <c r="B19" s="93">
        <v>1</v>
      </c>
      <c r="C19" s="93" t="s">
        <v>335</v>
      </c>
      <c r="D19" s="93" t="s">
        <v>336</v>
      </c>
      <c r="E19" s="567" t="s">
        <v>337</v>
      </c>
      <c r="F19" s="567"/>
      <c r="G19" s="567"/>
    </row>
    <row r="20" spans="2:10" ht="37.9" customHeight="1" x14ac:dyDescent="0.2">
      <c r="B20" s="93">
        <v>2</v>
      </c>
      <c r="C20" s="93" t="s">
        <v>338</v>
      </c>
      <c r="D20" s="93" t="s">
        <v>339</v>
      </c>
      <c r="E20" s="571" t="s">
        <v>340</v>
      </c>
      <c r="F20" s="571"/>
      <c r="G20" s="571"/>
    </row>
    <row r="21" spans="2:10" ht="66" customHeight="1" x14ac:dyDescent="0.2">
      <c r="B21" s="93">
        <v>3</v>
      </c>
      <c r="C21" s="93" t="s">
        <v>341</v>
      </c>
      <c r="D21" s="93" t="s">
        <v>342</v>
      </c>
      <c r="E21" s="567" t="s">
        <v>343</v>
      </c>
      <c r="F21" s="567"/>
      <c r="G21" s="567"/>
    </row>
    <row r="22" spans="2:10" ht="67.150000000000006" customHeight="1" x14ac:dyDescent="0.2">
      <c r="B22" s="93">
        <v>4</v>
      </c>
      <c r="C22" s="93" t="s">
        <v>344</v>
      </c>
      <c r="D22" s="93" t="s">
        <v>345</v>
      </c>
      <c r="E22" s="568" t="s">
        <v>343</v>
      </c>
      <c r="F22" s="569"/>
      <c r="G22" s="570"/>
    </row>
    <row r="23" spans="2:10" ht="69.400000000000006" customHeight="1" x14ac:dyDescent="0.2">
      <c r="B23" s="93">
        <v>5</v>
      </c>
      <c r="C23" s="93" t="s">
        <v>346</v>
      </c>
      <c r="D23" s="93" t="s">
        <v>347</v>
      </c>
      <c r="E23" s="567" t="s">
        <v>348</v>
      </c>
      <c r="F23" s="567"/>
      <c r="G23" s="567"/>
    </row>
    <row r="24" spans="2:10" ht="15.75" x14ac:dyDescent="0.2">
      <c r="B24" s="105"/>
    </row>
    <row r="25" spans="2:10" ht="37.9" customHeight="1" x14ac:dyDescent="0.25">
      <c r="B25" s="566" t="s">
        <v>349</v>
      </c>
      <c r="C25" s="566"/>
      <c r="D25" s="566"/>
      <c r="E25" s="566"/>
      <c r="F25" s="566"/>
      <c r="G25" s="566"/>
      <c r="J25" s="98"/>
    </row>
    <row r="26" spans="2:10" ht="87" customHeight="1" x14ac:dyDescent="0.2">
      <c r="B26" s="93">
        <v>1</v>
      </c>
      <c r="C26" s="93" t="s">
        <v>335</v>
      </c>
      <c r="D26" s="93" t="s">
        <v>336</v>
      </c>
      <c r="E26" s="567" t="s">
        <v>350</v>
      </c>
      <c r="F26" s="567"/>
      <c r="G26" s="567"/>
      <c r="H26" s="106"/>
    </row>
    <row r="27" spans="2:10" ht="34.15" customHeight="1" x14ac:dyDescent="0.2">
      <c r="B27" s="93">
        <v>2</v>
      </c>
      <c r="C27" s="93" t="s">
        <v>338</v>
      </c>
      <c r="D27" s="93" t="s">
        <v>339</v>
      </c>
      <c r="E27" s="567" t="s">
        <v>351</v>
      </c>
      <c r="F27" s="567"/>
      <c r="G27" s="567"/>
      <c r="H27" s="107"/>
    </row>
    <row r="28" spans="2:10" ht="39" customHeight="1" x14ac:dyDescent="0.2">
      <c r="B28" s="93">
        <v>3</v>
      </c>
      <c r="C28" s="93" t="s">
        <v>341</v>
      </c>
      <c r="D28" s="93" t="s">
        <v>342</v>
      </c>
      <c r="E28" s="567" t="s">
        <v>352</v>
      </c>
      <c r="F28" s="567"/>
      <c r="G28" s="567"/>
      <c r="H28" s="107"/>
    </row>
    <row r="29" spans="2:10" ht="15.75" x14ac:dyDescent="0.2">
      <c r="B29" s="93">
        <v>4</v>
      </c>
      <c r="C29" s="93" t="s">
        <v>344</v>
      </c>
      <c r="D29" s="93" t="s">
        <v>345</v>
      </c>
      <c r="E29" s="571" t="s">
        <v>353</v>
      </c>
      <c r="F29" s="571"/>
      <c r="G29" s="571"/>
      <c r="H29" s="107"/>
    </row>
    <row r="30" spans="2:10" ht="51.4" customHeight="1" x14ac:dyDescent="0.2">
      <c r="B30" s="93">
        <v>5</v>
      </c>
      <c r="C30" s="93" t="s">
        <v>346</v>
      </c>
      <c r="D30" s="93" t="s">
        <v>347</v>
      </c>
      <c r="E30" s="567" t="s">
        <v>354</v>
      </c>
      <c r="F30" s="567"/>
      <c r="G30" s="567"/>
      <c r="H30" s="107"/>
    </row>
    <row r="32" spans="2:10" ht="15.75" x14ac:dyDescent="0.25">
      <c r="B32" s="98" t="s">
        <v>355</v>
      </c>
    </row>
    <row r="33" spans="2:7" ht="58.15" customHeight="1" x14ac:dyDescent="0.2">
      <c r="B33" s="96" t="s">
        <v>38</v>
      </c>
      <c r="C33" s="567" t="s">
        <v>356</v>
      </c>
      <c r="D33" s="567"/>
      <c r="E33" s="567"/>
      <c r="F33" s="567"/>
      <c r="G33" s="567"/>
    </row>
    <row r="34" spans="2:7" ht="58.15" customHeight="1" x14ac:dyDescent="0.2">
      <c r="B34" s="96" t="s">
        <v>47</v>
      </c>
      <c r="C34" s="567" t="s">
        <v>357</v>
      </c>
      <c r="D34" s="567"/>
      <c r="E34" s="567"/>
      <c r="F34" s="567"/>
      <c r="G34" s="567"/>
    </row>
    <row r="35" spans="2:7" ht="63" customHeight="1" x14ac:dyDescent="0.2">
      <c r="B35" s="96" t="s">
        <v>43</v>
      </c>
      <c r="C35" s="567" t="s">
        <v>358</v>
      </c>
      <c r="D35" s="567"/>
      <c r="E35" s="567"/>
      <c r="F35" s="567"/>
      <c r="G35" s="567"/>
    </row>
    <row r="37" spans="2:7" ht="15.75" x14ac:dyDescent="0.25">
      <c r="B37" s="98" t="s">
        <v>359</v>
      </c>
    </row>
    <row r="38" spans="2:7" ht="67.150000000000006" customHeight="1" x14ac:dyDescent="0.2">
      <c r="B38" s="96" t="s">
        <v>360</v>
      </c>
      <c r="C38" s="567" t="s">
        <v>361</v>
      </c>
      <c r="D38" s="567"/>
      <c r="E38" s="567"/>
      <c r="F38" s="567"/>
      <c r="G38" s="567"/>
    </row>
    <row r="39" spans="2:7" ht="62.65" customHeight="1" x14ac:dyDescent="0.2">
      <c r="B39" s="96" t="s">
        <v>362</v>
      </c>
      <c r="C39" s="567" t="s">
        <v>363</v>
      </c>
      <c r="D39" s="567"/>
      <c r="E39" s="567"/>
      <c r="F39" s="567"/>
      <c r="G39" s="567"/>
    </row>
  </sheetData>
  <mergeCells count="24">
    <mergeCell ref="C38:G38"/>
    <mergeCell ref="C39:G39"/>
    <mergeCell ref="E26:G26"/>
    <mergeCell ref="E28:G28"/>
    <mergeCell ref="E30:G30"/>
    <mergeCell ref="E29:G29"/>
    <mergeCell ref="E27:G27"/>
    <mergeCell ref="C33:G33"/>
    <mergeCell ref="C34:G34"/>
    <mergeCell ref="C35:G35"/>
    <mergeCell ref="A4:A6"/>
    <mergeCell ref="C2:G2"/>
    <mergeCell ref="D14:G14"/>
    <mergeCell ref="D15:G15"/>
    <mergeCell ref="D16:G16"/>
    <mergeCell ref="D12:G12"/>
    <mergeCell ref="D13:G13"/>
    <mergeCell ref="B18:G18"/>
    <mergeCell ref="B25:G25"/>
    <mergeCell ref="E19:G19"/>
    <mergeCell ref="E21:G21"/>
    <mergeCell ref="E23:G23"/>
    <mergeCell ref="E22:G22"/>
    <mergeCell ref="E20:G20"/>
  </mergeCells>
  <pageMargins left="0.7" right="0.7" top="0.75" bottom="0.75" header="0.3" footer="0.3"/>
  <pageSetup paperSize="9" orientation="portrait"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3281A-98FC-4AB6-A995-DD6B15DEF84E}">
  <sheetPr>
    <tabColor rgb="FF7030A0"/>
  </sheetPr>
  <dimension ref="A1:I22"/>
  <sheetViews>
    <sheetView showGridLines="0" topLeftCell="A7" zoomScale="90" zoomScaleNormal="90" workbookViewId="0">
      <selection activeCell="I18" sqref="I18"/>
    </sheetView>
  </sheetViews>
  <sheetFormatPr defaultColWidth="8.7109375" defaultRowHeight="15" customHeight="1" x14ac:dyDescent="0.25"/>
  <cols>
    <col min="1" max="1" width="26.28515625" style="173" customWidth="1"/>
    <col min="2" max="8" width="52.140625" style="112" customWidth="1"/>
    <col min="9" max="9" width="19.28515625" style="112" customWidth="1"/>
    <col min="10" max="16384" width="8.7109375" style="112"/>
  </cols>
  <sheetData>
    <row r="1" spans="1:9" ht="18" x14ac:dyDescent="0.25">
      <c r="A1" s="164" t="s">
        <v>364</v>
      </c>
      <c r="B1" s="576" t="s">
        <v>255</v>
      </c>
      <c r="C1" s="576"/>
      <c r="D1" s="576"/>
      <c r="E1" s="576"/>
      <c r="F1" s="576"/>
      <c r="G1" s="576"/>
      <c r="H1" s="576"/>
    </row>
    <row r="2" spans="1:9" ht="47.65" customHeight="1" x14ac:dyDescent="0.25">
      <c r="A2" s="165" t="s">
        <v>6</v>
      </c>
      <c r="B2" s="166" t="s">
        <v>256</v>
      </c>
      <c r="C2" s="167" t="s">
        <v>55</v>
      </c>
      <c r="D2" s="166" t="s">
        <v>70</v>
      </c>
      <c r="E2" s="166" t="s">
        <v>86</v>
      </c>
      <c r="F2" s="166" t="s">
        <v>109</v>
      </c>
      <c r="G2" s="166" t="s">
        <v>181</v>
      </c>
      <c r="H2" s="166" t="s">
        <v>135</v>
      </c>
      <c r="I2" s="113" t="s">
        <v>365</v>
      </c>
    </row>
    <row r="3" spans="1:9" ht="135" x14ac:dyDescent="0.25">
      <c r="A3" s="168" t="s">
        <v>257</v>
      </c>
      <c r="B3" s="114" t="s">
        <v>366</v>
      </c>
      <c r="C3" s="114" t="s">
        <v>367</v>
      </c>
      <c r="D3" s="114" t="s">
        <v>368</v>
      </c>
      <c r="E3" s="114" t="s">
        <v>369</v>
      </c>
      <c r="F3" s="114" t="s">
        <v>370</v>
      </c>
      <c r="G3" s="114" t="s">
        <v>75</v>
      </c>
      <c r="H3" s="114" t="s">
        <v>371</v>
      </c>
      <c r="I3" s="177" t="s">
        <v>320</v>
      </c>
    </row>
    <row r="4" spans="1:9" ht="180" x14ac:dyDescent="0.25">
      <c r="A4" s="168" t="s">
        <v>258</v>
      </c>
      <c r="B4" s="114" t="s">
        <v>372</v>
      </c>
      <c r="C4" s="114" t="s">
        <v>373</v>
      </c>
      <c r="D4" s="114" t="s">
        <v>374</v>
      </c>
      <c r="E4" s="114" t="s">
        <v>91</v>
      </c>
      <c r="F4" s="114" t="s">
        <v>372</v>
      </c>
      <c r="G4" s="114" t="s">
        <v>375</v>
      </c>
      <c r="H4" s="114"/>
      <c r="I4" s="177" t="s">
        <v>320</v>
      </c>
    </row>
    <row r="5" spans="1:9" ht="105" x14ac:dyDescent="0.25">
      <c r="A5" s="168" t="s">
        <v>197</v>
      </c>
      <c r="B5" s="114" t="s">
        <v>376</v>
      </c>
      <c r="C5" s="114" t="s">
        <v>377</v>
      </c>
      <c r="D5" s="114" t="s">
        <v>378</v>
      </c>
      <c r="E5" s="114" t="s">
        <v>379</v>
      </c>
      <c r="F5" s="114" t="s">
        <v>380</v>
      </c>
      <c r="G5" s="114" t="s">
        <v>381</v>
      </c>
      <c r="H5" s="114" t="s">
        <v>382</v>
      </c>
      <c r="I5" s="178" t="s">
        <v>321</v>
      </c>
    </row>
    <row r="6" spans="1:9" ht="75" x14ac:dyDescent="0.25">
      <c r="A6" s="168" t="s">
        <v>150</v>
      </c>
      <c r="B6" s="114" t="s">
        <v>383</v>
      </c>
      <c r="C6" s="114" t="s">
        <v>384</v>
      </c>
      <c r="D6" s="114" t="s">
        <v>385</v>
      </c>
      <c r="E6" s="114" t="s">
        <v>386</v>
      </c>
      <c r="F6" s="114" t="s">
        <v>387</v>
      </c>
      <c r="G6" s="114" t="s">
        <v>388</v>
      </c>
      <c r="H6" s="114" t="s">
        <v>168</v>
      </c>
      <c r="I6" s="178" t="s">
        <v>321</v>
      </c>
    </row>
    <row r="7" spans="1:9" ht="72.400000000000006" customHeight="1" x14ac:dyDescent="0.25">
      <c r="A7" s="168" t="s">
        <v>259</v>
      </c>
      <c r="B7" s="114" t="s">
        <v>389</v>
      </c>
      <c r="C7" s="114" t="s">
        <v>390</v>
      </c>
      <c r="D7" s="114" t="s">
        <v>391</v>
      </c>
      <c r="E7" s="114" t="s">
        <v>392</v>
      </c>
      <c r="F7" s="114" t="s">
        <v>393</v>
      </c>
      <c r="G7" s="114" t="s">
        <v>394</v>
      </c>
      <c r="H7" s="114" t="s">
        <v>394</v>
      </c>
      <c r="I7" s="179" t="s">
        <v>319</v>
      </c>
    </row>
    <row r="8" spans="1:9" ht="61.9" customHeight="1" x14ac:dyDescent="0.25">
      <c r="A8" s="168" t="s">
        <v>260</v>
      </c>
      <c r="B8" s="114"/>
      <c r="C8" s="114" t="s">
        <v>395</v>
      </c>
      <c r="D8" s="114" t="s">
        <v>396</v>
      </c>
      <c r="E8" s="114" t="s">
        <v>397</v>
      </c>
      <c r="F8" s="114" t="s">
        <v>387</v>
      </c>
      <c r="G8" s="114" t="s">
        <v>398</v>
      </c>
      <c r="H8" s="114" t="s">
        <v>399</v>
      </c>
      <c r="I8" s="177" t="s">
        <v>320</v>
      </c>
    </row>
    <row r="9" spans="1:9" ht="90" x14ac:dyDescent="0.25">
      <c r="A9" s="168" t="s">
        <v>235</v>
      </c>
      <c r="B9" s="114" t="s">
        <v>400</v>
      </c>
      <c r="C9" s="114" t="s">
        <v>401</v>
      </c>
      <c r="D9" s="114" t="s">
        <v>402</v>
      </c>
      <c r="E9" s="114" t="s">
        <v>403</v>
      </c>
      <c r="F9" s="114" t="s">
        <v>400</v>
      </c>
      <c r="G9" s="114" t="s">
        <v>388</v>
      </c>
      <c r="H9" s="114" t="s">
        <v>230</v>
      </c>
      <c r="I9" s="178" t="s">
        <v>321</v>
      </c>
    </row>
    <row r="10" spans="1:9" ht="30" x14ac:dyDescent="0.25">
      <c r="A10" s="168" t="s">
        <v>261</v>
      </c>
      <c r="B10" s="114"/>
      <c r="C10" s="114" t="s">
        <v>404</v>
      </c>
      <c r="D10" s="114"/>
      <c r="E10" s="114"/>
      <c r="F10" s="114"/>
      <c r="G10" s="114" t="s">
        <v>405</v>
      </c>
      <c r="H10" s="114" t="s">
        <v>405</v>
      </c>
      <c r="I10" s="178" t="s">
        <v>321</v>
      </c>
    </row>
    <row r="11" spans="1:9" ht="85.9" customHeight="1" x14ac:dyDescent="0.25">
      <c r="A11" s="168" t="s">
        <v>262</v>
      </c>
      <c r="B11" s="114" t="s">
        <v>406</v>
      </c>
      <c r="C11" s="114" t="s">
        <v>407</v>
      </c>
      <c r="D11" s="114" t="s">
        <v>408</v>
      </c>
      <c r="E11" s="114" t="s">
        <v>409</v>
      </c>
      <c r="F11" s="114" t="s">
        <v>410</v>
      </c>
      <c r="G11" s="114" t="s">
        <v>411</v>
      </c>
      <c r="H11" s="114" t="s">
        <v>412</v>
      </c>
      <c r="I11" s="177" t="s">
        <v>320</v>
      </c>
    </row>
    <row r="12" spans="1:9" ht="90" x14ac:dyDescent="0.25">
      <c r="A12" s="168" t="s">
        <v>263</v>
      </c>
      <c r="B12" s="114" t="s">
        <v>35</v>
      </c>
      <c r="C12" s="114" t="s">
        <v>60</v>
      </c>
      <c r="D12" s="114" t="s">
        <v>75</v>
      </c>
      <c r="E12" s="114" t="s">
        <v>413</v>
      </c>
      <c r="F12" s="114" t="s">
        <v>414</v>
      </c>
      <c r="G12" s="114" t="s">
        <v>75</v>
      </c>
      <c r="H12" s="114" t="s">
        <v>144</v>
      </c>
      <c r="I12" s="177" t="s">
        <v>320</v>
      </c>
    </row>
    <row r="13" spans="1:9" ht="59.65" customHeight="1" x14ac:dyDescent="0.25">
      <c r="A13" s="169" t="s">
        <v>264</v>
      </c>
      <c r="B13" s="114" t="s">
        <v>415</v>
      </c>
      <c r="C13" s="114" t="s">
        <v>416</v>
      </c>
      <c r="D13" s="114"/>
      <c r="E13" s="114" t="s">
        <v>417</v>
      </c>
      <c r="F13" s="114" t="s">
        <v>418</v>
      </c>
      <c r="G13" s="114" t="s">
        <v>419</v>
      </c>
      <c r="H13" s="114" t="s">
        <v>419</v>
      </c>
      <c r="I13" s="178" t="s">
        <v>321</v>
      </c>
    </row>
    <row r="16" spans="1:9" ht="18" x14ac:dyDescent="0.25">
      <c r="A16" s="164" t="s">
        <v>420</v>
      </c>
      <c r="B16" s="576" t="s">
        <v>255</v>
      </c>
      <c r="C16" s="576"/>
      <c r="D16" s="576"/>
      <c r="E16" s="576"/>
      <c r="F16" s="576"/>
      <c r="G16" s="576"/>
      <c r="H16" s="576"/>
    </row>
    <row r="17" spans="1:8" ht="36" x14ac:dyDescent="0.25">
      <c r="A17" s="165" t="s">
        <v>265</v>
      </c>
      <c r="B17" s="174" t="s">
        <v>256</v>
      </c>
      <c r="C17" s="175" t="s">
        <v>55</v>
      </c>
      <c r="D17" s="176" t="s">
        <v>70</v>
      </c>
      <c r="E17" s="176" t="s">
        <v>86</v>
      </c>
      <c r="F17" s="176" t="s">
        <v>109</v>
      </c>
      <c r="G17" s="176" t="s">
        <v>181</v>
      </c>
      <c r="H17" s="176" t="s">
        <v>135</v>
      </c>
    </row>
    <row r="18" spans="1:8" ht="238.5" customHeight="1" x14ac:dyDescent="0.25">
      <c r="A18" s="170" t="s">
        <v>38</v>
      </c>
      <c r="B18" s="115" t="s">
        <v>421</v>
      </c>
      <c r="C18" s="115" t="s">
        <v>422</v>
      </c>
      <c r="D18" s="115" t="s">
        <v>423</v>
      </c>
      <c r="E18" s="115" t="s">
        <v>424</v>
      </c>
      <c r="F18" s="115" t="s">
        <v>425</v>
      </c>
      <c r="G18" s="115" t="s">
        <v>426</v>
      </c>
      <c r="H18" s="115" t="s">
        <v>427</v>
      </c>
    </row>
    <row r="19" spans="1:8" ht="202.9" customHeight="1" x14ac:dyDescent="0.25">
      <c r="A19" s="171" t="s">
        <v>47</v>
      </c>
      <c r="B19" s="115" t="s">
        <v>428</v>
      </c>
      <c r="C19" s="115" t="s">
        <v>429</v>
      </c>
      <c r="D19" s="115" t="s">
        <v>430</v>
      </c>
      <c r="E19" s="115" t="s">
        <v>431</v>
      </c>
      <c r="F19" s="116" t="s">
        <v>432</v>
      </c>
      <c r="G19" s="115" t="s">
        <v>430</v>
      </c>
      <c r="H19" s="115" t="s">
        <v>433</v>
      </c>
    </row>
    <row r="20" spans="1:8" ht="309" customHeight="1" x14ac:dyDescent="0.25">
      <c r="A20" s="172" t="s">
        <v>43</v>
      </c>
      <c r="B20" s="116" t="s">
        <v>434</v>
      </c>
      <c r="C20" s="116" t="s">
        <v>435</v>
      </c>
      <c r="D20" s="116" t="s">
        <v>436</v>
      </c>
      <c r="E20" s="117" t="s">
        <v>437</v>
      </c>
      <c r="F20" s="114" t="s">
        <v>438</v>
      </c>
      <c r="G20" s="118" t="s">
        <v>439</v>
      </c>
      <c r="H20" s="116" t="s">
        <v>440</v>
      </c>
    </row>
    <row r="21" spans="1:8" ht="114" customHeight="1" x14ac:dyDescent="0.25">
      <c r="A21" s="171" t="s">
        <v>278</v>
      </c>
      <c r="B21" s="115" t="s">
        <v>441</v>
      </c>
      <c r="C21" s="115" t="s">
        <v>442</v>
      </c>
      <c r="D21" s="115" t="s">
        <v>443</v>
      </c>
      <c r="E21" s="119" t="s">
        <v>444</v>
      </c>
      <c r="F21" s="114" t="s">
        <v>445</v>
      </c>
      <c r="G21" s="120" t="s">
        <v>446</v>
      </c>
      <c r="H21" s="115" t="s">
        <v>447</v>
      </c>
    </row>
    <row r="22" spans="1:8" ht="18" x14ac:dyDescent="0.25"/>
  </sheetData>
  <mergeCells count="2">
    <mergeCell ref="B1:H1"/>
    <mergeCell ref="B16:H16"/>
  </mergeCells>
  <pageMargins left="0.7" right="0.7" top="0.75" bottom="0.75" header="0.3" footer="0.3"/>
  <pageSetup paperSize="9" orientation="portrait"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FCF70-14E8-41E5-8EF1-350D60DF8E2B}">
  <sheetPr>
    <tabColor rgb="FF00B050"/>
  </sheetPr>
  <dimension ref="A1:T387"/>
  <sheetViews>
    <sheetView showGridLines="0" zoomScaleNormal="100" workbookViewId="0">
      <selection activeCell="G3" sqref="G3:G5"/>
    </sheetView>
  </sheetViews>
  <sheetFormatPr defaultColWidth="8.7109375" defaultRowHeight="18" x14ac:dyDescent="0.25"/>
  <cols>
    <col min="1" max="1" width="3.5703125" style="109" customWidth="1"/>
    <col min="2" max="2" width="24.5703125" style="198" bestFit="1" customWidth="1"/>
    <col min="3" max="3" width="14.5703125" style="133" customWidth="1"/>
    <col min="4" max="4" width="14.28515625" style="109" customWidth="1"/>
    <col min="5" max="5" width="21.5703125" style="134" customWidth="1"/>
    <col min="6" max="6" width="17.7109375" style="133" customWidth="1"/>
    <col min="7" max="7" width="24.5703125" style="109" customWidth="1"/>
    <col min="8" max="8" width="43.42578125" style="109" customWidth="1"/>
    <col min="9" max="9" width="32.28515625" style="134" customWidth="1"/>
    <col min="10" max="10" width="18.5703125" style="133" customWidth="1"/>
    <col min="11" max="11" width="24.28515625" style="109" customWidth="1"/>
    <col min="12" max="12" width="29.42578125" style="109" customWidth="1"/>
    <col min="13" max="13" width="15.5703125" style="135" customWidth="1"/>
    <col min="14" max="15" width="15.5703125" style="136" customWidth="1"/>
    <col min="16" max="16" width="15.5703125" style="137" customWidth="1"/>
    <col min="17" max="17" width="28.7109375" style="136" customWidth="1"/>
    <col min="18" max="18" width="41.140625" style="136" customWidth="1"/>
    <col min="19" max="19" width="28.7109375" style="136" customWidth="1"/>
    <col min="20" max="20" width="34.85546875" style="109" customWidth="1"/>
    <col min="21" max="16384" width="8.7109375" style="109"/>
  </cols>
  <sheetData>
    <row r="1" spans="2:20" ht="18.75" thickBot="1" x14ac:dyDescent="0.3">
      <c r="B1" s="199"/>
      <c r="C1" s="660" t="s">
        <v>0</v>
      </c>
      <c r="D1" s="660"/>
      <c r="E1" s="660"/>
      <c r="F1" s="660" t="s">
        <v>1</v>
      </c>
      <c r="G1" s="660"/>
      <c r="H1" s="660"/>
      <c r="I1" s="660"/>
      <c r="J1" s="660" t="s">
        <v>2</v>
      </c>
      <c r="K1" s="660"/>
      <c r="L1" s="660"/>
      <c r="M1" s="661" t="s">
        <v>3</v>
      </c>
      <c r="N1" s="661"/>
      <c r="O1" s="661"/>
      <c r="P1" s="660"/>
      <c r="Q1" s="660" t="s">
        <v>4</v>
      </c>
      <c r="R1" s="667"/>
      <c r="S1" s="667"/>
      <c r="T1" s="668"/>
    </row>
    <row r="2" spans="2:20" s="198" customFormat="1" ht="96.6" customHeight="1" thickBot="1" x14ac:dyDescent="0.3">
      <c r="B2" s="185" t="s">
        <v>6</v>
      </c>
      <c r="C2" s="186" t="s">
        <v>7</v>
      </c>
      <c r="D2" s="187" t="s">
        <v>8</v>
      </c>
      <c r="E2" s="188" t="s">
        <v>9</v>
      </c>
      <c r="F2" s="189" t="s">
        <v>10</v>
      </c>
      <c r="G2" s="190" t="s">
        <v>11</v>
      </c>
      <c r="H2" s="190" t="s">
        <v>12</v>
      </c>
      <c r="I2" s="191" t="s">
        <v>13</v>
      </c>
      <c r="J2" s="189" t="s">
        <v>14</v>
      </c>
      <c r="K2" s="190" t="s">
        <v>15</v>
      </c>
      <c r="L2" s="192" t="s">
        <v>448</v>
      </c>
      <c r="M2" s="193" t="s">
        <v>17</v>
      </c>
      <c r="N2" s="194" t="s">
        <v>18</v>
      </c>
      <c r="O2" s="194" t="s">
        <v>19</v>
      </c>
      <c r="P2" s="195" t="s">
        <v>20</v>
      </c>
      <c r="Q2" s="196" t="s">
        <v>449</v>
      </c>
      <c r="R2" s="194" t="s">
        <v>450</v>
      </c>
      <c r="S2" s="194" t="s">
        <v>451</v>
      </c>
      <c r="T2" s="197" t="s">
        <v>27</v>
      </c>
    </row>
    <row r="3" spans="2:20" ht="90.75" x14ac:dyDescent="0.25">
      <c r="B3" s="577" t="s">
        <v>28</v>
      </c>
      <c r="C3" s="580" t="s">
        <v>29</v>
      </c>
      <c r="D3" s="583" t="s">
        <v>30</v>
      </c>
      <c r="E3" s="586" t="s">
        <v>452</v>
      </c>
      <c r="F3" s="580" t="s">
        <v>32</v>
      </c>
      <c r="G3" s="583" t="s">
        <v>33</v>
      </c>
      <c r="H3" s="583" t="s">
        <v>453</v>
      </c>
      <c r="I3" s="586" t="s">
        <v>454</v>
      </c>
      <c r="J3" s="580" t="s">
        <v>193</v>
      </c>
      <c r="K3" s="583" t="s">
        <v>37</v>
      </c>
      <c r="L3" s="592">
        <v>5</v>
      </c>
      <c r="M3" s="628">
        <v>4</v>
      </c>
      <c r="N3" s="645" t="s">
        <v>321</v>
      </c>
      <c r="O3" s="639">
        <v>5</v>
      </c>
      <c r="P3" s="645" t="s">
        <v>321</v>
      </c>
      <c r="Q3" s="138" t="s">
        <v>38</v>
      </c>
      <c r="R3" s="139" t="s">
        <v>41</v>
      </c>
      <c r="S3" s="618" t="s">
        <v>40</v>
      </c>
      <c r="T3" s="140" t="s">
        <v>42</v>
      </c>
    </row>
    <row r="4" spans="2:20" ht="135.75" x14ac:dyDescent="0.25">
      <c r="B4" s="578"/>
      <c r="C4" s="581"/>
      <c r="D4" s="584"/>
      <c r="E4" s="587"/>
      <c r="F4" s="581"/>
      <c r="G4" s="584"/>
      <c r="H4" s="584"/>
      <c r="I4" s="587"/>
      <c r="J4" s="581"/>
      <c r="K4" s="584"/>
      <c r="L4" s="593"/>
      <c r="M4" s="629"/>
      <c r="N4" s="646"/>
      <c r="O4" s="640"/>
      <c r="P4" s="646"/>
      <c r="Q4" s="141" t="s">
        <v>47</v>
      </c>
      <c r="R4" s="142" t="s">
        <v>455</v>
      </c>
      <c r="S4" s="619"/>
      <c r="T4" s="143" t="s">
        <v>46</v>
      </c>
    </row>
    <row r="5" spans="2:20" ht="99" customHeight="1" thickBot="1" x14ac:dyDescent="0.3">
      <c r="B5" s="579"/>
      <c r="C5" s="582"/>
      <c r="D5" s="585"/>
      <c r="E5" s="588"/>
      <c r="F5" s="582"/>
      <c r="G5" s="585"/>
      <c r="H5" s="585"/>
      <c r="I5" s="588"/>
      <c r="J5" s="582"/>
      <c r="K5" s="585"/>
      <c r="L5" s="594"/>
      <c r="M5" s="630"/>
      <c r="N5" s="647"/>
      <c r="O5" s="641"/>
      <c r="P5" s="647"/>
      <c r="Q5" s="144" t="s">
        <v>43</v>
      </c>
      <c r="R5" s="145" t="s">
        <v>456</v>
      </c>
      <c r="S5" s="620"/>
      <c r="T5" s="146" t="s">
        <v>49</v>
      </c>
    </row>
    <row r="6" spans="2:20" ht="99" customHeight="1" x14ac:dyDescent="0.25">
      <c r="B6" s="578" t="s">
        <v>28</v>
      </c>
      <c r="C6" s="607" t="s">
        <v>29</v>
      </c>
      <c r="D6" s="599" t="s">
        <v>30</v>
      </c>
      <c r="E6" s="602" t="s">
        <v>452</v>
      </c>
      <c r="F6" s="607" t="s">
        <v>32</v>
      </c>
      <c r="G6" s="599" t="s">
        <v>50</v>
      </c>
      <c r="H6" s="599" t="s">
        <v>457</v>
      </c>
      <c r="I6" s="602" t="s">
        <v>35</v>
      </c>
      <c r="J6" s="599" t="s">
        <v>193</v>
      </c>
      <c r="K6" s="599" t="s">
        <v>37</v>
      </c>
      <c r="L6" s="596">
        <v>5</v>
      </c>
      <c r="M6" s="648">
        <v>4</v>
      </c>
      <c r="N6" s="645" t="s">
        <v>321</v>
      </c>
      <c r="O6" s="609">
        <v>5</v>
      </c>
      <c r="P6" s="645" t="s">
        <v>321</v>
      </c>
      <c r="Q6" s="147" t="s">
        <v>38</v>
      </c>
      <c r="R6" s="148" t="s">
        <v>41</v>
      </c>
      <c r="S6" s="634" t="s">
        <v>40</v>
      </c>
      <c r="T6" s="149" t="s">
        <v>42</v>
      </c>
    </row>
    <row r="7" spans="2:20" ht="111" customHeight="1" x14ac:dyDescent="0.25">
      <c r="B7" s="578"/>
      <c r="C7" s="607"/>
      <c r="D7" s="599"/>
      <c r="E7" s="602"/>
      <c r="F7" s="607"/>
      <c r="G7" s="599"/>
      <c r="H7" s="599"/>
      <c r="I7" s="602"/>
      <c r="J7" s="599"/>
      <c r="K7" s="599"/>
      <c r="L7" s="596"/>
      <c r="M7" s="649"/>
      <c r="N7" s="646"/>
      <c r="O7" s="610"/>
      <c r="P7" s="646"/>
      <c r="Q7" s="150" t="s">
        <v>47</v>
      </c>
      <c r="R7" s="111" t="s">
        <v>455</v>
      </c>
      <c r="S7" s="616"/>
      <c r="T7" s="151" t="s">
        <v>46</v>
      </c>
    </row>
    <row r="8" spans="2:20" ht="99" customHeight="1" thickBot="1" x14ac:dyDescent="0.3">
      <c r="B8" s="578"/>
      <c r="C8" s="607"/>
      <c r="D8" s="599"/>
      <c r="E8" s="602"/>
      <c r="F8" s="607"/>
      <c r="G8" s="599"/>
      <c r="H8" s="599"/>
      <c r="I8" s="602"/>
      <c r="J8" s="599"/>
      <c r="K8" s="599"/>
      <c r="L8" s="596"/>
      <c r="M8" s="650"/>
      <c r="N8" s="647"/>
      <c r="O8" s="666"/>
      <c r="P8" s="647"/>
      <c r="Q8" s="152" t="s">
        <v>43</v>
      </c>
      <c r="R8" s="153" t="s">
        <v>458</v>
      </c>
      <c r="S8" s="635"/>
      <c r="T8" s="154" t="s">
        <v>49</v>
      </c>
    </row>
    <row r="9" spans="2:20" ht="99" customHeight="1" x14ac:dyDescent="0.25">
      <c r="B9" s="577" t="s">
        <v>28</v>
      </c>
      <c r="C9" s="580" t="s">
        <v>54</v>
      </c>
      <c r="D9" s="583" t="s">
        <v>55</v>
      </c>
      <c r="E9" s="586" t="s">
        <v>56</v>
      </c>
      <c r="F9" s="580" t="s">
        <v>57</v>
      </c>
      <c r="G9" s="583" t="s">
        <v>58</v>
      </c>
      <c r="H9" s="583" t="s">
        <v>459</v>
      </c>
      <c r="I9" s="586" t="s">
        <v>460</v>
      </c>
      <c r="J9" s="580" t="s">
        <v>193</v>
      </c>
      <c r="K9" s="583" t="s">
        <v>461</v>
      </c>
      <c r="L9" s="654">
        <v>5</v>
      </c>
      <c r="M9" s="642">
        <v>5</v>
      </c>
      <c r="N9" s="645" t="s">
        <v>321</v>
      </c>
      <c r="O9" s="651">
        <v>5</v>
      </c>
      <c r="P9" s="645" t="s">
        <v>321</v>
      </c>
      <c r="Q9" s="138" t="s">
        <v>38</v>
      </c>
      <c r="R9" s="139" t="s">
        <v>462</v>
      </c>
      <c r="S9" s="618" t="s">
        <v>63</v>
      </c>
      <c r="T9" s="140" t="s">
        <v>42</v>
      </c>
    </row>
    <row r="10" spans="2:20" ht="102.6" customHeight="1" x14ac:dyDescent="0.25">
      <c r="B10" s="578"/>
      <c r="C10" s="581"/>
      <c r="D10" s="584"/>
      <c r="E10" s="587"/>
      <c r="F10" s="581"/>
      <c r="G10" s="584"/>
      <c r="H10" s="584"/>
      <c r="I10" s="587"/>
      <c r="J10" s="581"/>
      <c r="K10" s="584"/>
      <c r="L10" s="655"/>
      <c r="M10" s="643"/>
      <c r="N10" s="646"/>
      <c r="O10" s="652"/>
      <c r="P10" s="646"/>
      <c r="Q10" s="141" t="s">
        <v>47</v>
      </c>
      <c r="R10" s="156" t="s">
        <v>68</v>
      </c>
      <c r="S10" s="619"/>
      <c r="T10" s="143" t="s">
        <v>67</v>
      </c>
    </row>
    <row r="11" spans="2:20" ht="102.6" customHeight="1" thickBot="1" x14ac:dyDescent="0.3">
      <c r="B11" s="579"/>
      <c r="C11" s="582"/>
      <c r="D11" s="585"/>
      <c r="E11" s="588"/>
      <c r="F11" s="582"/>
      <c r="G11" s="585"/>
      <c r="H11" s="585"/>
      <c r="I11" s="588"/>
      <c r="J11" s="582"/>
      <c r="K11" s="585"/>
      <c r="L11" s="656"/>
      <c r="M11" s="644"/>
      <c r="N11" s="647"/>
      <c r="O11" s="653"/>
      <c r="P11" s="647"/>
      <c r="Q11" s="144" t="s">
        <v>43</v>
      </c>
      <c r="R11" s="157" t="s">
        <v>463</v>
      </c>
      <c r="S11" s="620"/>
      <c r="T11" s="146" t="s">
        <v>49</v>
      </c>
    </row>
    <row r="12" spans="2:20" ht="118.15" customHeight="1" x14ac:dyDescent="0.25">
      <c r="B12" s="578" t="s">
        <v>28</v>
      </c>
      <c r="C12" s="607" t="s">
        <v>69</v>
      </c>
      <c r="D12" s="599" t="s">
        <v>70</v>
      </c>
      <c r="E12" s="602" t="s">
        <v>71</v>
      </c>
      <c r="F12" s="607" t="s">
        <v>72</v>
      </c>
      <c r="G12" s="599" t="s">
        <v>73</v>
      </c>
      <c r="H12" s="604" t="s">
        <v>74</v>
      </c>
      <c r="I12" s="602" t="s">
        <v>75</v>
      </c>
      <c r="J12" s="599" t="s">
        <v>193</v>
      </c>
      <c r="K12" s="599" t="s">
        <v>76</v>
      </c>
      <c r="L12" s="596">
        <v>3</v>
      </c>
      <c r="M12" s="648">
        <v>3</v>
      </c>
      <c r="N12" s="658" t="s">
        <v>319</v>
      </c>
      <c r="O12" s="609">
        <v>5</v>
      </c>
      <c r="P12" s="645" t="s">
        <v>321</v>
      </c>
      <c r="Q12" s="147" t="s">
        <v>38</v>
      </c>
      <c r="R12" s="148" t="s">
        <v>79</v>
      </c>
      <c r="S12" s="634" t="s">
        <v>78</v>
      </c>
      <c r="T12" s="149" t="s">
        <v>42</v>
      </c>
    </row>
    <row r="13" spans="2:20" ht="115.9" customHeight="1" x14ac:dyDescent="0.25">
      <c r="B13" s="578"/>
      <c r="C13" s="607"/>
      <c r="D13" s="599"/>
      <c r="E13" s="602"/>
      <c r="F13" s="607"/>
      <c r="G13" s="599"/>
      <c r="H13" s="604"/>
      <c r="I13" s="602"/>
      <c r="J13" s="599"/>
      <c r="K13" s="599"/>
      <c r="L13" s="596"/>
      <c r="M13" s="649"/>
      <c r="N13" s="637"/>
      <c r="O13" s="610"/>
      <c r="P13" s="646"/>
      <c r="Q13" s="150" t="s">
        <v>47</v>
      </c>
      <c r="R13" s="111" t="s">
        <v>464</v>
      </c>
      <c r="S13" s="616"/>
      <c r="T13" s="151" t="s">
        <v>82</v>
      </c>
    </row>
    <row r="14" spans="2:20" ht="121.5" thickBot="1" x14ac:dyDescent="0.3">
      <c r="B14" s="578"/>
      <c r="C14" s="607"/>
      <c r="D14" s="599"/>
      <c r="E14" s="602"/>
      <c r="F14" s="607"/>
      <c r="G14" s="599"/>
      <c r="H14" s="604"/>
      <c r="I14" s="602"/>
      <c r="J14" s="599"/>
      <c r="K14" s="599"/>
      <c r="L14" s="596"/>
      <c r="M14" s="650"/>
      <c r="N14" s="659"/>
      <c r="O14" s="666"/>
      <c r="P14" s="647"/>
      <c r="Q14" s="152" t="s">
        <v>43</v>
      </c>
      <c r="R14" s="153" t="s">
        <v>465</v>
      </c>
      <c r="S14" s="635"/>
      <c r="T14" s="154" t="s">
        <v>84</v>
      </c>
    </row>
    <row r="15" spans="2:20" ht="87" customHeight="1" x14ac:dyDescent="0.25">
      <c r="B15" s="577" t="s">
        <v>28</v>
      </c>
      <c r="C15" s="580" t="s">
        <v>85</v>
      </c>
      <c r="D15" s="583" t="s">
        <v>86</v>
      </c>
      <c r="E15" s="586" t="s">
        <v>87</v>
      </c>
      <c r="F15" s="580" t="s">
        <v>88</v>
      </c>
      <c r="G15" s="583" t="s">
        <v>466</v>
      </c>
      <c r="H15" s="583" t="s">
        <v>453</v>
      </c>
      <c r="I15" s="586" t="s">
        <v>91</v>
      </c>
      <c r="J15" s="580" t="s">
        <v>193</v>
      </c>
      <c r="K15" s="583" t="s">
        <v>92</v>
      </c>
      <c r="L15" s="592">
        <v>3</v>
      </c>
      <c r="M15" s="628">
        <v>3</v>
      </c>
      <c r="N15" s="636" t="s">
        <v>319</v>
      </c>
      <c r="O15" s="639">
        <v>5</v>
      </c>
      <c r="P15" s="612" t="s">
        <v>320</v>
      </c>
      <c r="Q15" s="138" t="s">
        <v>38</v>
      </c>
      <c r="R15" s="139" t="s">
        <v>95</v>
      </c>
      <c r="S15" s="618" t="s">
        <v>96</v>
      </c>
      <c r="T15" s="140" t="s">
        <v>97</v>
      </c>
    </row>
    <row r="16" spans="2:20" ht="169.9" customHeight="1" x14ac:dyDescent="0.25">
      <c r="B16" s="578"/>
      <c r="C16" s="581"/>
      <c r="D16" s="584"/>
      <c r="E16" s="587"/>
      <c r="F16" s="581"/>
      <c r="G16" s="584"/>
      <c r="H16" s="584"/>
      <c r="I16" s="587"/>
      <c r="J16" s="581"/>
      <c r="K16" s="584"/>
      <c r="L16" s="593"/>
      <c r="M16" s="629"/>
      <c r="N16" s="637"/>
      <c r="O16" s="640"/>
      <c r="P16" s="613"/>
      <c r="Q16" s="141" t="s">
        <v>47</v>
      </c>
      <c r="R16" s="156" t="s">
        <v>467</v>
      </c>
      <c r="S16" s="619"/>
      <c r="T16" s="143" t="s">
        <v>97</v>
      </c>
    </row>
    <row r="17" spans="1:20" ht="95.65" customHeight="1" thickBot="1" x14ac:dyDescent="0.3">
      <c r="B17" s="579"/>
      <c r="C17" s="582"/>
      <c r="D17" s="585"/>
      <c r="E17" s="588"/>
      <c r="F17" s="582"/>
      <c r="G17" s="585"/>
      <c r="H17" s="585"/>
      <c r="I17" s="588"/>
      <c r="J17" s="582"/>
      <c r="K17" s="585"/>
      <c r="L17" s="594"/>
      <c r="M17" s="630"/>
      <c r="N17" s="638"/>
      <c r="O17" s="641"/>
      <c r="P17" s="614"/>
      <c r="Q17" s="144" t="s">
        <v>43</v>
      </c>
      <c r="R17" s="157" t="s">
        <v>468</v>
      </c>
      <c r="S17" s="620"/>
      <c r="T17" s="146" t="s">
        <v>97</v>
      </c>
    </row>
    <row r="18" spans="1:20" ht="95.65" customHeight="1" x14ac:dyDescent="0.25">
      <c r="B18" s="577" t="s">
        <v>28</v>
      </c>
      <c r="C18" s="606" t="s">
        <v>101</v>
      </c>
      <c r="D18" s="598" t="s">
        <v>86</v>
      </c>
      <c r="E18" s="631" t="s">
        <v>469</v>
      </c>
      <c r="F18" s="606" t="s">
        <v>88</v>
      </c>
      <c r="G18" s="598" t="s">
        <v>234</v>
      </c>
      <c r="H18" s="598" t="s">
        <v>470</v>
      </c>
      <c r="I18" s="601" t="s">
        <v>91</v>
      </c>
      <c r="J18" s="598" t="s">
        <v>193</v>
      </c>
      <c r="K18" s="598" t="s">
        <v>104</v>
      </c>
      <c r="L18" s="595">
        <v>3</v>
      </c>
      <c r="M18" s="648">
        <v>3</v>
      </c>
      <c r="N18" s="658" t="s">
        <v>319</v>
      </c>
      <c r="O18" s="609">
        <v>5</v>
      </c>
      <c r="P18" s="612" t="s">
        <v>320</v>
      </c>
      <c r="Q18" s="158" t="s">
        <v>38</v>
      </c>
      <c r="R18" s="159" t="s">
        <v>95</v>
      </c>
      <c r="S18" s="615" t="s">
        <v>96</v>
      </c>
      <c r="T18" s="160" t="s">
        <v>97</v>
      </c>
    </row>
    <row r="19" spans="1:20" ht="108.6" customHeight="1" x14ac:dyDescent="0.25">
      <c r="A19" s="109">
        <v>6</v>
      </c>
      <c r="B19" s="578"/>
      <c r="C19" s="607"/>
      <c r="D19" s="599"/>
      <c r="E19" s="632"/>
      <c r="F19" s="607"/>
      <c r="G19" s="599"/>
      <c r="H19" s="599"/>
      <c r="I19" s="602"/>
      <c r="J19" s="599"/>
      <c r="K19" s="599"/>
      <c r="L19" s="596"/>
      <c r="M19" s="649"/>
      <c r="N19" s="637"/>
      <c r="O19" s="610"/>
      <c r="P19" s="613"/>
      <c r="Q19" s="150" t="s">
        <v>47</v>
      </c>
      <c r="R19" s="111" t="s">
        <v>467</v>
      </c>
      <c r="S19" s="616"/>
      <c r="T19" s="151" t="s">
        <v>97</v>
      </c>
    </row>
    <row r="20" spans="1:20" ht="73.5" customHeight="1" thickBot="1" x14ac:dyDescent="0.3">
      <c r="B20" s="579"/>
      <c r="C20" s="608"/>
      <c r="D20" s="600"/>
      <c r="E20" s="633"/>
      <c r="F20" s="608"/>
      <c r="G20" s="600"/>
      <c r="H20" s="600"/>
      <c r="I20" s="603"/>
      <c r="J20" s="600"/>
      <c r="K20" s="600"/>
      <c r="L20" s="597"/>
      <c r="M20" s="657"/>
      <c r="N20" s="659"/>
      <c r="O20" s="611"/>
      <c r="P20" s="614"/>
      <c r="Q20" s="161" t="s">
        <v>43</v>
      </c>
      <c r="R20" s="162" t="s">
        <v>106</v>
      </c>
      <c r="S20" s="617"/>
      <c r="T20" s="163" t="s">
        <v>97</v>
      </c>
    </row>
    <row r="21" spans="1:20" ht="90.75" x14ac:dyDescent="0.25">
      <c r="B21" s="577" t="s">
        <v>28</v>
      </c>
      <c r="C21" s="580" t="s">
        <v>108</v>
      </c>
      <c r="D21" s="583" t="s">
        <v>109</v>
      </c>
      <c r="E21" s="586" t="s">
        <v>452</v>
      </c>
      <c r="F21" s="580" t="s">
        <v>110</v>
      </c>
      <c r="G21" s="583" t="s">
        <v>111</v>
      </c>
      <c r="H21" s="583" t="s">
        <v>112</v>
      </c>
      <c r="I21" s="586" t="s">
        <v>113</v>
      </c>
      <c r="J21" s="580" t="s">
        <v>193</v>
      </c>
      <c r="K21" s="583" t="s">
        <v>471</v>
      </c>
      <c r="L21" s="592">
        <v>5</v>
      </c>
      <c r="M21" s="628">
        <v>3</v>
      </c>
      <c r="N21" s="627" t="s">
        <v>320</v>
      </c>
      <c r="O21" s="624">
        <v>5</v>
      </c>
      <c r="P21" s="621" t="s">
        <v>321</v>
      </c>
      <c r="Q21" s="138" t="s">
        <v>38</v>
      </c>
      <c r="R21" s="139" t="s">
        <v>472</v>
      </c>
      <c r="S21" s="618" t="s">
        <v>473</v>
      </c>
      <c r="T21" s="140" t="s">
        <v>97</v>
      </c>
    </row>
    <row r="22" spans="1:20" ht="145.15" customHeight="1" x14ac:dyDescent="0.25">
      <c r="A22" s="109">
        <v>7</v>
      </c>
      <c r="B22" s="578"/>
      <c r="C22" s="581"/>
      <c r="D22" s="584"/>
      <c r="E22" s="587"/>
      <c r="F22" s="581"/>
      <c r="G22" s="584"/>
      <c r="H22" s="584"/>
      <c r="I22" s="587"/>
      <c r="J22" s="581"/>
      <c r="K22" s="584"/>
      <c r="L22" s="593"/>
      <c r="M22" s="629"/>
      <c r="N22" s="627"/>
      <c r="O22" s="625"/>
      <c r="P22" s="622"/>
      <c r="Q22" s="141" t="s">
        <v>47</v>
      </c>
      <c r="R22" s="156" t="s">
        <v>474</v>
      </c>
      <c r="S22" s="619"/>
      <c r="T22" s="143" t="s">
        <v>122</v>
      </c>
    </row>
    <row r="23" spans="1:20" ht="115.9" customHeight="1" thickBot="1" x14ac:dyDescent="0.3">
      <c r="B23" s="579"/>
      <c r="C23" s="582"/>
      <c r="D23" s="585"/>
      <c r="E23" s="588"/>
      <c r="F23" s="582"/>
      <c r="G23" s="585"/>
      <c r="H23" s="585"/>
      <c r="I23" s="588"/>
      <c r="J23" s="582"/>
      <c r="K23" s="585"/>
      <c r="L23" s="594"/>
      <c r="M23" s="630"/>
      <c r="N23" s="627"/>
      <c r="O23" s="626"/>
      <c r="P23" s="623"/>
      <c r="Q23" s="144" t="s">
        <v>43</v>
      </c>
      <c r="R23" s="157" t="s">
        <v>475</v>
      </c>
      <c r="S23" s="620"/>
      <c r="T23" s="146" t="s">
        <v>122</v>
      </c>
    </row>
    <row r="24" spans="1:20" ht="151.5" customHeight="1" x14ac:dyDescent="0.25">
      <c r="B24" s="577" t="s">
        <v>28</v>
      </c>
      <c r="C24" s="606" t="s">
        <v>124</v>
      </c>
      <c r="D24" s="598" t="s">
        <v>181</v>
      </c>
      <c r="E24" s="601" t="s">
        <v>126</v>
      </c>
      <c r="F24" s="606" t="s">
        <v>127</v>
      </c>
      <c r="G24" s="598" t="s">
        <v>73</v>
      </c>
      <c r="H24" s="598" t="s">
        <v>476</v>
      </c>
      <c r="I24" s="601" t="s">
        <v>75</v>
      </c>
      <c r="J24" s="598" t="s">
        <v>193</v>
      </c>
      <c r="K24" s="598" t="s">
        <v>477</v>
      </c>
      <c r="L24" s="595">
        <v>3</v>
      </c>
      <c r="M24" s="669">
        <v>3</v>
      </c>
      <c r="N24" s="658" t="s">
        <v>319</v>
      </c>
      <c r="O24" s="665">
        <v>5</v>
      </c>
      <c r="P24" s="612" t="s">
        <v>320</v>
      </c>
      <c r="Q24" s="158" t="s">
        <v>38</v>
      </c>
      <c r="R24" s="159" t="s">
        <v>478</v>
      </c>
      <c r="S24" s="615" t="s">
        <v>78</v>
      </c>
      <c r="T24" s="160" t="s">
        <v>42</v>
      </c>
    </row>
    <row r="25" spans="1:20" ht="116.1" customHeight="1" x14ac:dyDescent="0.25">
      <c r="A25" s="109">
        <v>8</v>
      </c>
      <c r="B25" s="578"/>
      <c r="C25" s="607"/>
      <c r="D25" s="599"/>
      <c r="E25" s="602"/>
      <c r="F25" s="607"/>
      <c r="G25" s="599"/>
      <c r="H25" s="604"/>
      <c r="I25" s="602"/>
      <c r="J25" s="599"/>
      <c r="K25" s="599"/>
      <c r="L25" s="596"/>
      <c r="M25" s="649"/>
      <c r="N25" s="637"/>
      <c r="O25" s="610"/>
      <c r="P25" s="613"/>
      <c r="Q25" s="150" t="s">
        <v>47</v>
      </c>
      <c r="R25" s="111" t="s">
        <v>479</v>
      </c>
      <c r="S25" s="616"/>
      <c r="T25" s="151" t="s">
        <v>82</v>
      </c>
    </row>
    <row r="26" spans="1:20" ht="76.5" thickBot="1" x14ac:dyDescent="0.3">
      <c r="B26" s="579"/>
      <c r="C26" s="608"/>
      <c r="D26" s="600"/>
      <c r="E26" s="603"/>
      <c r="F26" s="608"/>
      <c r="G26" s="600"/>
      <c r="H26" s="605"/>
      <c r="I26" s="603"/>
      <c r="J26" s="600"/>
      <c r="K26" s="600"/>
      <c r="L26" s="597"/>
      <c r="M26" s="650"/>
      <c r="N26" s="659"/>
      <c r="O26" s="666"/>
      <c r="P26" s="664"/>
      <c r="Q26" s="161" t="s">
        <v>43</v>
      </c>
      <c r="R26" s="162" t="s">
        <v>80</v>
      </c>
      <c r="S26" s="617"/>
      <c r="T26" s="163" t="s">
        <v>133</v>
      </c>
    </row>
    <row r="27" spans="1:20" ht="59.25" customHeight="1" x14ac:dyDescent="0.25">
      <c r="B27" s="577" t="s">
        <v>28</v>
      </c>
      <c r="C27" s="580" t="s">
        <v>134</v>
      </c>
      <c r="D27" s="583" t="s">
        <v>135</v>
      </c>
      <c r="E27" s="586" t="s">
        <v>136</v>
      </c>
      <c r="F27" s="580" t="s">
        <v>110</v>
      </c>
      <c r="G27" s="583" t="s">
        <v>137</v>
      </c>
      <c r="H27" s="589" t="s">
        <v>480</v>
      </c>
      <c r="I27" s="586" t="s">
        <v>139</v>
      </c>
      <c r="J27" s="580" t="s">
        <v>193</v>
      </c>
      <c r="K27" s="583" t="s">
        <v>61</v>
      </c>
      <c r="L27" s="592">
        <v>5</v>
      </c>
      <c r="M27" s="628">
        <v>3</v>
      </c>
      <c r="N27" s="662" t="s">
        <v>320</v>
      </c>
      <c r="O27" s="624">
        <v>5</v>
      </c>
      <c r="P27" s="621" t="s">
        <v>321</v>
      </c>
      <c r="Q27" s="138" t="s">
        <v>38</v>
      </c>
      <c r="R27" s="139" t="s">
        <v>141</v>
      </c>
      <c r="S27" s="586" t="s">
        <v>140</v>
      </c>
      <c r="T27" s="140" t="s">
        <v>42</v>
      </c>
    </row>
    <row r="28" spans="1:20" ht="65.25" customHeight="1" thickBot="1" x14ac:dyDescent="0.3">
      <c r="B28" s="578"/>
      <c r="C28" s="581"/>
      <c r="D28" s="584"/>
      <c r="E28" s="587"/>
      <c r="F28" s="581"/>
      <c r="G28" s="584"/>
      <c r="H28" s="590"/>
      <c r="I28" s="587"/>
      <c r="J28" s="581"/>
      <c r="K28" s="584"/>
      <c r="L28" s="593"/>
      <c r="M28" s="629"/>
      <c r="N28" s="627"/>
      <c r="O28" s="625"/>
      <c r="P28" s="622"/>
      <c r="Q28" s="141" t="s">
        <v>47</v>
      </c>
      <c r="R28" s="157" t="s">
        <v>481</v>
      </c>
      <c r="S28" s="587"/>
      <c r="T28" s="143" t="s">
        <v>46</v>
      </c>
    </row>
    <row r="29" spans="1:20" ht="57" customHeight="1" thickBot="1" x14ac:dyDescent="0.3">
      <c r="B29" s="579"/>
      <c r="C29" s="582"/>
      <c r="D29" s="585"/>
      <c r="E29" s="588"/>
      <c r="F29" s="582"/>
      <c r="G29" s="585"/>
      <c r="H29" s="591"/>
      <c r="I29" s="588"/>
      <c r="J29" s="582"/>
      <c r="K29" s="585"/>
      <c r="L29" s="594"/>
      <c r="M29" s="630"/>
      <c r="N29" s="663"/>
      <c r="O29" s="626"/>
      <c r="P29" s="623"/>
      <c r="Q29" s="144" t="s">
        <v>43</v>
      </c>
      <c r="R29" s="157" t="s">
        <v>66</v>
      </c>
      <c r="S29" s="588"/>
      <c r="T29" s="146" t="s">
        <v>49</v>
      </c>
    </row>
    <row r="30" spans="1:20" x14ac:dyDescent="0.25">
      <c r="C30" s="109"/>
      <c r="E30" s="109"/>
      <c r="F30" s="109"/>
      <c r="I30" s="109"/>
      <c r="J30" s="109"/>
      <c r="M30" s="109"/>
      <c r="N30" s="109"/>
      <c r="O30" s="109"/>
      <c r="P30" s="109"/>
      <c r="Q30" s="109"/>
      <c r="R30" s="109"/>
      <c r="S30" s="109"/>
    </row>
    <row r="31" spans="1:20" x14ac:dyDescent="0.25">
      <c r="C31" s="109"/>
      <c r="E31" s="109"/>
      <c r="F31" s="109"/>
      <c r="I31" s="109"/>
      <c r="J31" s="109"/>
      <c r="M31" s="109"/>
      <c r="N31" s="109"/>
      <c r="O31" s="109"/>
      <c r="P31" s="109"/>
      <c r="Q31" s="109"/>
      <c r="R31" s="109"/>
      <c r="S31" s="109"/>
    </row>
    <row r="32" spans="1:20" x14ac:dyDescent="0.25">
      <c r="C32" s="109"/>
      <c r="E32" s="109"/>
      <c r="F32" s="109"/>
      <c r="I32" s="109"/>
      <c r="J32" s="109"/>
      <c r="M32" s="109"/>
      <c r="N32" s="109"/>
      <c r="O32" s="109"/>
      <c r="P32" s="109"/>
      <c r="Q32" s="109"/>
      <c r="R32" s="109"/>
      <c r="S32" s="109"/>
    </row>
    <row r="33" spans="2:2" s="109" customFormat="1" x14ac:dyDescent="0.25">
      <c r="B33" s="198"/>
    </row>
    <row r="34" spans="2:2" s="109" customFormat="1" x14ac:dyDescent="0.25">
      <c r="B34" s="198"/>
    </row>
    <row r="35" spans="2:2" s="109" customFormat="1" x14ac:dyDescent="0.25">
      <c r="B35" s="198"/>
    </row>
    <row r="36" spans="2:2" s="109" customFormat="1" x14ac:dyDescent="0.25">
      <c r="B36" s="198"/>
    </row>
    <row r="37" spans="2:2" s="109" customFormat="1" x14ac:dyDescent="0.25">
      <c r="B37" s="198"/>
    </row>
    <row r="38" spans="2:2" s="109" customFormat="1" x14ac:dyDescent="0.25">
      <c r="B38" s="198"/>
    </row>
    <row r="39" spans="2:2" s="109" customFormat="1" x14ac:dyDescent="0.25">
      <c r="B39" s="198"/>
    </row>
    <row r="40" spans="2:2" s="109" customFormat="1" x14ac:dyDescent="0.25">
      <c r="B40" s="198"/>
    </row>
    <row r="41" spans="2:2" s="109" customFormat="1" x14ac:dyDescent="0.25">
      <c r="B41" s="198"/>
    </row>
    <row r="42" spans="2:2" s="109" customFormat="1" x14ac:dyDescent="0.25">
      <c r="B42" s="198"/>
    </row>
    <row r="43" spans="2:2" s="109" customFormat="1" x14ac:dyDescent="0.25">
      <c r="B43" s="198"/>
    </row>
    <row r="44" spans="2:2" s="109" customFormat="1" x14ac:dyDescent="0.25">
      <c r="B44" s="198"/>
    </row>
    <row r="45" spans="2:2" s="109" customFormat="1" x14ac:dyDescent="0.25">
      <c r="B45" s="198"/>
    </row>
    <row r="46" spans="2:2" s="109" customFormat="1" x14ac:dyDescent="0.25">
      <c r="B46" s="198"/>
    </row>
    <row r="47" spans="2:2" s="109" customFormat="1" x14ac:dyDescent="0.25">
      <c r="B47" s="198"/>
    </row>
    <row r="48" spans="2:2" s="109" customFormat="1" x14ac:dyDescent="0.25">
      <c r="B48" s="198"/>
    </row>
    <row r="49" spans="2:2" s="109" customFormat="1" x14ac:dyDescent="0.25">
      <c r="B49" s="198"/>
    </row>
    <row r="50" spans="2:2" s="109" customFormat="1" x14ac:dyDescent="0.25">
      <c r="B50" s="198"/>
    </row>
    <row r="51" spans="2:2" s="109" customFormat="1" x14ac:dyDescent="0.25">
      <c r="B51" s="198"/>
    </row>
    <row r="52" spans="2:2" s="109" customFormat="1" x14ac:dyDescent="0.25">
      <c r="B52" s="198"/>
    </row>
    <row r="53" spans="2:2" s="109" customFormat="1" x14ac:dyDescent="0.25">
      <c r="B53" s="198"/>
    </row>
    <row r="54" spans="2:2" s="109" customFormat="1" x14ac:dyDescent="0.25">
      <c r="B54" s="198"/>
    </row>
    <row r="55" spans="2:2" s="109" customFormat="1" x14ac:dyDescent="0.25">
      <c r="B55" s="198"/>
    </row>
    <row r="56" spans="2:2" s="109" customFormat="1" x14ac:dyDescent="0.25">
      <c r="B56" s="198"/>
    </row>
    <row r="57" spans="2:2" s="109" customFormat="1" x14ac:dyDescent="0.25">
      <c r="B57" s="198"/>
    </row>
    <row r="58" spans="2:2" s="109" customFormat="1" x14ac:dyDescent="0.25">
      <c r="B58" s="198"/>
    </row>
    <row r="59" spans="2:2" s="109" customFormat="1" x14ac:dyDescent="0.25">
      <c r="B59" s="198"/>
    </row>
    <row r="60" spans="2:2" s="109" customFormat="1" x14ac:dyDescent="0.25">
      <c r="B60" s="198"/>
    </row>
    <row r="61" spans="2:2" s="109" customFormat="1" x14ac:dyDescent="0.25">
      <c r="B61" s="198"/>
    </row>
    <row r="62" spans="2:2" s="109" customFormat="1" x14ac:dyDescent="0.25">
      <c r="B62" s="198"/>
    </row>
    <row r="63" spans="2:2" s="109" customFormat="1" x14ac:dyDescent="0.25">
      <c r="B63" s="198"/>
    </row>
    <row r="64" spans="2:2" s="109" customFormat="1" x14ac:dyDescent="0.25">
      <c r="B64" s="198"/>
    </row>
    <row r="65" spans="2:2" s="109" customFormat="1" x14ac:dyDescent="0.25">
      <c r="B65" s="198"/>
    </row>
    <row r="66" spans="2:2" s="109" customFormat="1" x14ac:dyDescent="0.25">
      <c r="B66" s="198"/>
    </row>
    <row r="67" spans="2:2" s="109" customFormat="1" x14ac:dyDescent="0.25">
      <c r="B67" s="198"/>
    </row>
    <row r="68" spans="2:2" s="109" customFormat="1" x14ac:dyDescent="0.25">
      <c r="B68" s="198"/>
    </row>
    <row r="69" spans="2:2" s="109" customFormat="1" x14ac:dyDescent="0.25">
      <c r="B69" s="198"/>
    </row>
    <row r="70" spans="2:2" s="109" customFormat="1" x14ac:dyDescent="0.25">
      <c r="B70" s="198"/>
    </row>
    <row r="71" spans="2:2" s="109" customFormat="1" x14ac:dyDescent="0.25">
      <c r="B71" s="198"/>
    </row>
    <row r="72" spans="2:2" s="109" customFormat="1" x14ac:dyDescent="0.25">
      <c r="B72" s="198"/>
    </row>
    <row r="73" spans="2:2" s="109" customFormat="1" x14ac:dyDescent="0.25">
      <c r="B73" s="198"/>
    </row>
    <row r="74" spans="2:2" s="109" customFormat="1" x14ac:dyDescent="0.25">
      <c r="B74" s="198"/>
    </row>
    <row r="75" spans="2:2" s="109" customFormat="1" x14ac:dyDescent="0.25">
      <c r="B75" s="198"/>
    </row>
    <row r="76" spans="2:2" s="109" customFormat="1" x14ac:dyDescent="0.25">
      <c r="B76" s="198"/>
    </row>
    <row r="77" spans="2:2" s="109" customFormat="1" x14ac:dyDescent="0.25">
      <c r="B77" s="198"/>
    </row>
    <row r="78" spans="2:2" s="109" customFormat="1" x14ac:dyDescent="0.25">
      <c r="B78" s="198"/>
    </row>
    <row r="79" spans="2:2" s="109" customFormat="1" x14ac:dyDescent="0.25">
      <c r="B79" s="198"/>
    </row>
    <row r="80" spans="2:2" s="109" customFormat="1" x14ac:dyDescent="0.25">
      <c r="B80" s="198"/>
    </row>
    <row r="81" spans="2:2" s="109" customFormat="1" x14ac:dyDescent="0.25">
      <c r="B81" s="198"/>
    </row>
    <row r="82" spans="2:2" s="109" customFormat="1" x14ac:dyDescent="0.25">
      <c r="B82" s="198"/>
    </row>
    <row r="83" spans="2:2" s="109" customFormat="1" x14ac:dyDescent="0.25">
      <c r="B83" s="198"/>
    </row>
    <row r="84" spans="2:2" s="109" customFormat="1" x14ac:dyDescent="0.25">
      <c r="B84" s="198"/>
    </row>
    <row r="85" spans="2:2" s="109" customFormat="1" x14ac:dyDescent="0.25">
      <c r="B85" s="198"/>
    </row>
    <row r="86" spans="2:2" s="109" customFormat="1" x14ac:dyDescent="0.25">
      <c r="B86" s="198"/>
    </row>
    <row r="87" spans="2:2" s="109" customFormat="1" x14ac:dyDescent="0.25">
      <c r="B87" s="198"/>
    </row>
    <row r="88" spans="2:2" s="109" customFormat="1" x14ac:dyDescent="0.25">
      <c r="B88" s="198"/>
    </row>
    <row r="89" spans="2:2" s="109" customFormat="1" x14ac:dyDescent="0.25">
      <c r="B89" s="198"/>
    </row>
    <row r="90" spans="2:2" s="109" customFormat="1" x14ac:dyDescent="0.25">
      <c r="B90" s="198"/>
    </row>
    <row r="91" spans="2:2" s="109" customFormat="1" x14ac:dyDescent="0.25">
      <c r="B91" s="198"/>
    </row>
    <row r="92" spans="2:2" s="109" customFormat="1" x14ac:dyDescent="0.25">
      <c r="B92" s="198"/>
    </row>
    <row r="93" spans="2:2" s="109" customFormat="1" x14ac:dyDescent="0.25">
      <c r="B93" s="198"/>
    </row>
    <row r="94" spans="2:2" s="109" customFormat="1" x14ac:dyDescent="0.25">
      <c r="B94" s="198"/>
    </row>
    <row r="95" spans="2:2" s="109" customFormat="1" x14ac:dyDescent="0.25">
      <c r="B95" s="198"/>
    </row>
    <row r="96" spans="2:2" s="109" customFormat="1" x14ac:dyDescent="0.25">
      <c r="B96" s="198"/>
    </row>
    <row r="97" spans="2:2" s="109" customFormat="1" x14ac:dyDescent="0.25">
      <c r="B97" s="198"/>
    </row>
    <row r="98" spans="2:2" s="109" customFormat="1" x14ac:dyDescent="0.25">
      <c r="B98" s="198"/>
    </row>
    <row r="99" spans="2:2" s="109" customFormat="1" x14ac:dyDescent="0.25">
      <c r="B99" s="198"/>
    </row>
    <row r="100" spans="2:2" s="109" customFormat="1" x14ac:dyDescent="0.25">
      <c r="B100" s="198"/>
    </row>
    <row r="101" spans="2:2" s="109" customFormat="1" x14ac:dyDescent="0.25">
      <c r="B101" s="198"/>
    </row>
    <row r="102" spans="2:2" s="109" customFormat="1" x14ac:dyDescent="0.25">
      <c r="B102" s="198"/>
    </row>
    <row r="103" spans="2:2" s="109" customFormat="1" x14ac:dyDescent="0.25">
      <c r="B103" s="198"/>
    </row>
    <row r="104" spans="2:2" s="109" customFormat="1" x14ac:dyDescent="0.25">
      <c r="B104" s="198"/>
    </row>
    <row r="105" spans="2:2" s="109" customFormat="1" x14ac:dyDescent="0.25">
      <c r="B105" s="198"/>
    </row>
    <row r="106" spans="2:2" s="109" customFormat="1" x14ac:dyDescent="0.25">
      <c r="B106" s="198"/>
    </row>
    <row r="107" spans="2:2" s="109" customFormat="1" x14ac:dyDescent="0.25">
      <c r="B107" s="198"/>
    </row>
    <row r="108" spans="2:2" s="109" customFormat="1" x14ac:dyDescent="0.25">
      <c r="B108" s="198"/>
    </row>
    <row r="109" spans="2:2" s="109" customFormat="1" x14ac:dyDescent="0.25">
      <c r="B109" s="198"/>
    </row>
    <row r="110" spans="2:2" s="109" customFormat="1" x14ac:dyDescent="0.25">
      <c r="B110" s="198"/>
    </row>
    <row r="111" spans="2:2" s="109" customFormat="1" x14ac:dyDescent="0.25">
      <c r="B111" s="198"/>
    </row>
    <row r="112" spans="2:2" s="109" customFormat="1" x14ac:dyDescent="0.25">
      <c r="B112" s="198"/>
    </row>
    <row r="113" spans="2:2" s="109" customFormat="1" x14ac:dyDescent="0.25">
      <c r="B113" s="198"/>
    </row>
    <row r="114" spans="2:2" s="109" customFormat="1" x14ac:dyDescent="0.25">
      <c r="B114" s="198"/>
    </row>
    <row r="115" spans="2:2" s="109" customFormat="1" x14ac:dyDescent="0.25">
      <c r="B115" s="198"/>
    </row>
    <row r="116" spans="2:2" s="109" customFormat="1" x14ac:dyDescent="0.25">
      <c r="B116" s="198"/>
    </row>
    <row r="117" spans="2:2" s="109" customFormat="1" x14ac:dyDescent="0.25">
      <c r="B117" s="198"/>
    </row>
    <row r="118" spans="2:2" s="109" customFormat="1" x14ac:dyDescent="0.25">
      <c r="B118" s="198"/>
    </row>
    <row r="119" spans="2:2" s="109" customFormat="1" x14ac:dyDescent="0.25">
      <c r="B119" s="198"/>
    </row>
    <row r="120" spans="2:2" s="109" customFormat="1" x14ac:dyDescent="0.25">
      <c r="B120" s="198"/>
    </row>
    <row r="121" spans="2:2" s="109" customFormat="1" x14ac:dyDescent="0.25">
      <c r="B121" s="198"/>
    </row>
    <row r="122" spans="2:2" s="109" customFormat="1" x14ac:dyDescent="0.25">
      <c r="B122" s="198"/>
    </row>
    <row r="123" spans="2:2" s="109" customFormat="1" x14ac:dyDescent="0.25">
      <c r="B123" s="198"/>
    </row>
    <row r="124" spans="2:2" s="109" customFormat="1" x14ac:dyDescent="0.25">
      <c r="B124" s="198"/>
    </row>
    <row r="125" spans="2:2" s="109" customFormat="1" x14ac:dyDescent="0.25">
      <c r="B125" s="198"/>
    </row>
    <row r="126" spans="2:2" s="109" customFormat="1" x14ac:dyDescent="0.25">
      <c r="B126" s="198"/>
    </row>
    <row r="127" spans="2:2" s="109" customFormat="1" x14ac:dyDescent="0.25">
      <c r="B127" s="198"/>
    </row>
    <row r="128" spans="2:2" s="109" customFormat="1" x14ac:dyDescent="0.25">
      <c r="B128" s="198"/>
    </row>
    <row r="129" spans="2:2" s="109" customFormat="1" x14ac:dyDescent="0.25">
      <c r="B129" s="198"/>
    </row>
    <row r="130" spans="2:2" s="109" customFormat="1" x14ac:dyDescent="0.25">
      <c r="B130" s="198"/>
    </row>
    <row r="131" spans="2:2" s="109" customFormat="1" x14ac:dyDescent="0.25">
      <c r="B131" s="198"/>
    </row>
    <row r="132" spans="2:2" s="109" customFormat="1" x14ac:dyDescent="0.25">
      <c r="B132" s="198"/>
    </row>
    <row r="133" spans="2:2" s="109" customFormat="1" x14ac:dyDescent="0.25">
      <c r="B133" s="198"/>
    </row>
    <row r="134" spans="2:2" s="109" customFormat="1" x14ac:dyDescent="0.25">
      <c r="B134" s="198"/>
    </row>
    <row r="135" spans="2:2" s="109" customFormat="1" x14ac:dyDescent="0.25">
      <c r="B135" s="198"/>
    </row>
    <row r="136" spans="2:2" s="109" customFormat="1" x14ac:dyDescent="0.25">
      <c r="B136" s="198"/>
    </row>
    <row r="137" spans="2:2" s="109" customFormat="1" x14ac:dyDescent="0.25">
      <c r="B137" s="198"/>
    </row>
    <row r="138" spans="2:2" s="109" customFormat="1" x14ac:dyDescent="0.25">
      <c r="B138" s="198"/>
    </row>
    <row r="139" spans="2:2" s="109" customFormat="1" x14ac:dyDescent="0.25">
      <c r="B139" s="198"/>
    </row>
    <row r="140" spans="2:2" s="109" customFormat="1" x14ac:dyDescent="0.25">
      <c r="B140" s="198"/>
    </row>
    <row r="141" spans="2:2" s="109" customFormat="1" x14ac:dyDescent="0.25">
      <c r="B141" s="198"/>
    </row>
    <row r="142" spans="2:2" s="109" customFormat="1" x14ac:dyDescent="0.25">
      <c r="B142" s="198"/>
    </row>
    <row r="143" spans="2:2" s="109" customFormat="1" x14ac:dyDescent="0.25">
      <c r="B143" s="198"/>
    </row>
    <row r="144" spans="2:2" s="109" customFormat="1" x14ac:dyDescent="0.25">
      <c r="B144" s="198"/>
    </row>
    <row r="145" spans="2:2" s="109" customFormat="1" x14ac:dyDescent="0.25">
      <c r="B145" s="198"/>
    </row>
    <row r="146" spans="2:2" s="109" customFormat="1" x14ac:dyDescent="0.25">
      <c r="B146" s="198"/>
    </row>
    <row r="147" spans="2:2" s="109" customFormat="1" x14ac:dyDescent="0.25">
      <c r="B147" s="198"/>
    </row>
    <row r="148" spans="2:2" s="109" customFormat="1" x14ac:dyDescent="0.25">
      <c r="B148" s="198"/>
    </row>
    <row r="149" spans="2:2" s="109" customFormat="1" x14ac:dyDescent="0.25">
      <c r="B149" s="198"/>
    </row>
    <row r="150" spans="2:2" s="109" customFormat="1" x14ac:dyDescent="0.25">
      <c r="B150" s="198"/>
    </row>
    <row r="151" spans="2:2" s="109" customFormat="1" x14ac:dyDescent="0.25">
      <c r="B151" s="198"/>
    </row>
    <row r="152" spans="2:2" s="109" customFormat="1" x14ac:dyDescent="0.25">
      <c r="B152" s="198"/>
    </row>
    <row r="153" spans="2:2" s="109" customFormat="1" x14ac:dyDescent="0.25">
      <c r="B153" s="198"/>
    </row>
    <row r="154" spans="2:2" s="109" customFormat="1" x14ac:dyDescent="0.25">
      <c r="B154" s="198"/>
    </row>
    <row r="155" spans="2:2" s="109" customFormat="1" x14ac:dyDescent="0.25">
      <c r="B155" s="198"/>
    </row>
    <row r="156" spans="2:2" s="109" customFormat="1" x14ac:dyDescent="0.25">
      <c r="B156" s="198"/>
    </row>
    <row r="157" spans="2:2" s="109" customFormat="1" x14ac:dyDescent="0.25">
      <c r="B157" s="198"/>
    </row>
    <row r="158" spans="2:2" s="109" customFormat="1" x14ac:dyDescent="0.25">
      <c r="B158" s="198"/>
    </row>
    <row r="159" spans="2:2" s="109" customFormat="1" x14ac:dyDescent="0.25">
      <c r="B159" s="198"/>
    </row>
    <row r="160" spans="2:2" s="109" customFormat="1" x14ac:dyDescent="0.25">
      <c r="B160" s="198"/>
    </row>
    <row r="161" spans="2:2" s="109" customFormat="1" x14ac:dyDescent="0.25">
      <c r="B161" s="198"/>
    </row>
    <row r="162" spans="2:2" s="109" customFormat="1" x14ac:dyDescent="0.25">
      <c r="B162" s="198"/>
    </row>
    <row r="163" spans="2:2" s="109" customFormat="1" x14ac:dyDescent="0.25">
      <c r="B163" s="198"/>
    </row>
    <row r="164" spans="2:2" s="109" customFormat="1" x14ac:dyDescent="0.25">
      <c r="B164" s="198"/>
    </row>
    <row r="165" spans="2:2" s="109" customFormat="1" x14ac:dyDescent="0.25">
      <c r="B165" s="198"/>
    </row>
    <row r="166" spans="2:2" s="109" customFormat="1" x14ac:dyDescent="0.25">
      <c r="B166" s="198"/>
    </row>
    <row r="167" spans="2:2" s="109" customFormat="1" x14ac:dyDescent="0.25">
      <c r="B167" s="198"/>
    </row>
    <row r="168" spans="2:2" s="109" customFormat="1" x14ac:dyDescent="0.25">
      <c r="B168" s="198"/>
    </row>
    <row r="169" spans="2:2" s="109" customFormat="1" x14ac:dyDescent="0.25">
      <c r="B169" s="198"/>
    </row>
    <row r="170" spans="2:2" s="109" customFormat="1" x14ac:dyDescent="0.25">
      <c r="B170" s="198"/>
    </row>
    <row r="171" spans="2:2" s="109" customFormat="1" x14ac:dyDescent="0.25">
      <c r="B171" s="198"/>
    </row>
    <row r="172" spans="2:2" s="109" customFormat="1" x14ac:dyDescent="0.25">
      <c r="B172" s="198"/>
    </row>
    <row r="173" spans="2:2" s="109" customFormat="1" x14ac:dyDescent="0.25">
      <c r="B173" s="198"/>
    </row>
    <row r="174" spans="2:2" s="109" customFormat="1" x14ac:dyDescent="0.25">
      <c r="B174" s="198"/>
    </row>
    <row r="175" spans="2:2" s="109" customFormat="1" x14ac:dyDescent="0.25">
      <c r="B175" s="198"/>
    </row>
    <row r="176" spans="2:2" s="109" customFormat="1" x14ac:dyDescent="0.25">
      <c r="B176" s="198"/>
    </row>
    <row r="177" spans="2:2" s="109" customFormat="1" x14ac:dyDescent="0.25">
      <c r="B177" s="198"/>
    </row>
    <row r="178" spans="2:2" s="109" customFormat="1" x14ac:dyDescent="0.25">
      <c r="B178" s="198"/>
    </row>
    <row r="179" spans="2:2" s="109" customFormat="1" x14ac:dyDescent="0.25">
      <c r="B179" s="198"/>
    </row>
    <row r="180" spans="2:2" s="109" customFormat="1" x14ac:dyDescent="0.25">
      <c r="B180" s="198"/>
    </row>
    <row r="181" spans="2:2" s="109" customFormat="1" x14ac:dyDescent="0.25">
      <c r="B181" s="198"/>
    </row>
    <row r="182" spans="2:2" s="109" customFormat="1" x14ac:dyDescent="0.25">
      <c r="B182" s="198"/>
    </row>
    <row r="183" spans="2:2" s="109" customFormat="1" x14ac:dyDescent="0.25">
      <c r="B183" s="198"/>
    </row>
    <row r="184" spans="2:2" s="109" customFormat="1" x14ac:dyDescent="0.25">
      <c r="B184" s="198"/>
    </row>
    <row r="185" spans="2:2" s="109" customFormat="1" x14ac:dyDescent="0.25">
      <c r="B185" s="198"/>
    </row>
    <row r="186" spans="2:2" s="109" customFormat="1" x14ac:dyDescent="0.25">
      <c r="B186" s="198"/>
    </row>
    <row r="187" spans="2:2" s="109" customFormat="1" x14ac:dyDescent="0.25">
      <c r="B187" s="198"/>
    </row>
    <row r="188" spans="2:2" s="109" customFormat="1" x14ac:dyDescent="0.25">
      <c r="B188" s="198"/>
    </row>
    <row r="189" spans="2:2" s="109" customFormat="1" x14ac:dyDescent="0.25">
      <c r="B189" s="198"/>
    </row>
    <row r="190" spans="2:2" s="109" customFormat="1" x14ac:dyDescent="0.25">
      <c r="B190" s="198"/>
    </row>
    <row r="191" spans="2:2" s="109" customFormat="1" x14ac:dyDescent="0.25">
      <c r="B191" s="198"/>
    </row>
    <row r="192" spans="2:2" s="109" customFormat="1" x14ac:dyDescent="0.25">
      <c r="B192" s="198"/>
    </row>
    <row r="193" spans="2:2" s="109" customFormat="1" x14ac:dyDescent="0.25">
      <c r="B193" s="198"/>
    </row>
    <row r="194" spans="2:2" s="109" customFormat="1" x14ac:dyDescent="0.25">
      <c r="B194" s="198"/>
    </row>
    <row r="195" spans="2:2" s="109" customFormat="1" x14ac:dyDescent="0.25">
      <c r="B195" s="198"/>
    </row>
    <row r="196" spans="2:2" s="109" customFormat="1" x14ac:dyDescent="0.25">
      <c r="B196" s="198"/>
    </row>
    <row r="197" spans="2:2" s="109" customFormat="1" x14ac:dyDescent="0.25">
      <c r="B197" s="198"/>
    </row>
    <row r="198" spans="2:2" s="109" customFormat="1" x14ac:dyDescent="0.25">
      <c r="B198" s="198"/>
    </row>
    <row r="199" spans="2:2" s="109" customFormat="1" x14ac:dyDescent="0.25">
      <c r="B199" s="198"/>
    </row>
    <row r="200" spans="2:2" s="109" customFormat="1" x14ac:dyDescent="0.25">
      <c r="B200" s="198"/>
    </row>
    <row r="201" spans="2:2" s="109" customFormat="1" x14ac:dyDescent="0.25">
      <c r="B201" s="198"/>
    </row>
    <row r="202" spans="2:2" s="109" customFormat="1" x14ac:dyDescent="0.25">
      <c r="B202" s="198"/>
    </row>
    <row r="203" spans="2:2" s="109" customFormat="1" x14ac:dyDescent="0.25">
      <c r="B203" s="198"/>
    </row>
    <row r="204" spans="2:2" s="109" customFormat="1" x14ac:dyDescent="0.25">
      <c r="B204" s="198"/>
    </row>
    <row r="205" spans="2:2" s="109" customFormat="1" x14ac:dyDescent="0.25">
      <c r="B205" s="198"/>
    </row>
    <row r="206" spans="2:2" s="109" customFormat="1" x14ac:dyDescent="0.25">
      <c r="B206" s="198"/>
    </row>
    <row r="207" spans="2:2" s="109" customFormat="1" x14ac:dyDescent="0.25">
      <c r="B207" s="198"/>
    </row>
    <row r="208" spans="2:2" s="109" customFormat="1" x14ac:dyDescent="0.25">
      <c r="B208" s="198"/>
    </row>
    <row r="209" spans="2:2" s="109" customFormat="1" x14ac:dyDescent="0.25">
      <c r="B209" s="198"/>
    </row>
    <row r="210" spans="2:2" s="109" customFormat="1" x14ac:dyDescent="0.25">
      <c r="B210" s="198"/>
    </row>
    <row r="211" spans="2:2" s="109" customFormat="1" x14ac:dyDescent="0.25">
      <c r="B211" s="198"/>
    </row>
    <row r="212" spans="2:2" s="109" customFormat="1" x14ac:dyDescent="0.25">
      <c r="B212" s="198"/>
    </row>
    <row r="213" spans="2:2" s="109" customFormat="1" x14ac:dyDescent="0.25">
      <c r="B213" s="198"/>
    </row>
    <row r="214" spans="2:2" s="109" customFormat="1" x14ac:dyDescent="0.25">
      <c r="B214" s="198"/>
    </row>
    <row r="215" spans="2:2" s="109" customFormat="1" x14ac:dyDescent="0.25">
      <c r="B215" s="198"/>
    </row>
    <row r="216" spans="2:2" s="109" customFormat="1" x14ac:dyDescent="0.25">
      <c r="B216" s="198"/>
    </row>
    <row r="217" spans="2:2" s="109" customFormat="1" x14ac:dyDescent="0.25">
      <c r="B217" s="198"/>
    </row>
    <row r="218" spans="2:2" s="109" customFormat="1" x14ac:dyDescent="0.25">
      <c r="B218" s="198"/>
    </row>
    <row r="219" spans="2:2" s="109" customFormat="1" x14ac:dyDescent="0.25">
      <c r="B219" s="198"/>
    </row>
    <row r="220" spans="2:2" s="109" customFormat="1" x14ac:dyDescent="0.25">
      <c r="B220" s="198"/>
    </row>
    <row r="221" spans="2:2" s="109" customFormat="1" x14ac:dyDescent="0.25">
      <c r="B221" s="198"/>
    </row>
    <row r="222" spans="2:2" s="109" customFormat="1" x14ac:dyDescent="0.25">
      <c r="B222" s="198"/>
    </row>
    <row r="223" spans="2:2" s="109" customFormat="1" x14ac:dyDescent="0.25">
      <c r="B223" s="198"/>
    </row>
    <row r="224" spans="2:2" s="109" customFormat="1" x14ac:dyDescent="0.25">
      <c r="B224" s="198"/>
    </row>
    <row r="225" spans="2:2" s="109" customFormat="1" x14ac:dyDescent="0.25">
      <c r="B225" s="198"/>
    </row>
    <row r="226" spans="2:2" s="109" customFormat="1" x14ac:dyDescent="0.25">
      <c r="B226" s="198"/>
    </row>
    <row r="227" spans="2:2" s="109" customFormat="1" x14ac:dyDescent="0.25">
      <c r="B227" s="198"/>
    </row>
    <row r="228" spans="2:2" s="109" customFormat="1" x14ac:dyDescent="0.25">
      <c r="B228" s="198"/>
    </row>
    <row r="229" spans="2:2" s="109" customFormat="1" x14ac:dyDescent="0.25">
      <c r="B229" s="198"/>
    </row>
    <row r="230" spans="2:2" s="109" customFormat="1" x14ac:dyDescent="0.25">
      <c r="B230" s="198"/>
    </row>
    <row r="231" spans="2:2" s="109" customFormat="1" x14ac:dyDescent="0.25">
      <c r="B231" s="198"/>
    </row>
    <row r="232" spans="2:2" s="109" customFormat="1" x14ac:dyDescent="0.25">
      <c r="B232" s="198"/>
    </row>
    <row r="233" spans="2:2" s="109" customFormat="1" x14ac:dyDescent="0.25">
      <c r="B233" s="198"/>
    </row>
    <row r="234" spans="2:2" s="109" customFormat="1" x14ac:dyDescent="0.25">
      <c r="B234" s="198"/>
    </row>
    <row r="235" spans="2:2" s="109" customFormat="1" x14ac:dyDescent="0.25">
      <c r="B235" s="198"/>
    </row>
    <row r="236" spans="2:2" s="109" customFormat="1" x14ac:dyDescent="0.25">
      <c r="B236" s="198"/>
    </row>
    <row r="237" spans="2:2" s="109" customFormat="1" x14ac:dyDescent="0.25">
      <c r="B237" s="198"/>
    </row>
    <row r="238" spans="2:2" s="109" customFormat="1" x14ac:dyDescent="0.25">
      <c r="B238" s="198"/>
    </row>
    <row r="239" spans="2:2" s="109" customFormat="1" x14ac:dyDescent="0.25">
      <c r="B239" s="198"/>
    </row>
    <row r="240" spans="2:2" s="109" customFormat="1" x14ac:dyDescent="0.25">
      <c r="B240" s="198"/>
    </row>
    <row r="241" spans="2:2" s="109" customFormat="1" x14ac:dyDescent="0.25">
      <c r="B241" s="198"/>
    </row>
    <row r="242" spans="2:2" s="109" customFormat="1" x14ac:dyDescent="0.25">
      <c r="B242" s="198"/>
    </row>
    <row r="243" spans="2:2" s="109" customFormat="1" x14ac:dyDescent="0.25">
      <c r="B243" s="198"/>
    </row>
    <row r="244" spans="2:2" s="109" customFormat="1" x14ac:dyDescent="0.25">
      <c r="B244" s="198"/>
    </row>
    <row r="245" spans="2:2" s="109" customFormat="1" x14ac:dyDescent="0.25">
      <c r="B245" s="198"/>
    </row>
    <row r="246" spans="2:2" s="109" customFormat="1" x14ac:dyDescent="0.25">
      <c r="B246" s="198"/>
    </row>
    <row r="247" spans="2:2" s="109" customFormat="1" x14ac:dyDescent="0.25">
      <c r="B247" s="198"/>
    </row>
    <row r="248" spans="2:2" s="109" customFormat="1" x14ac:dyDescent="0.25">
      <c r="B248" s="198"/>
    </row>
    <row r="249" spans="2:2" s="109" customFormat="1" x14ac:dyDescent="0.25">
      <c r="B249" s="198"/>
    </row>
    <row r="250" spans="2:2" s="109" customFormat="1" x14ac:dyDescent="0.25">
      <c r="B250" s="198"/>
    </row>
    <row r="251" spans="2:2" s="109" customFormat="1" x14ac:dyDescent="0.25">
      <c r="B251" s="198"/>
    </row>
    <row r="252" spans="2:2" s="109" customFormat="1" x14ac:dyDescent="0.25">
      <c r="B252" s="198"/>
    </row>
    <row r="253" spans="2:2" s="109" customFormat="1" x14ac:dyDescent="0.25">
      <c r="B253" s="198"/>
    </row>
    <row r="254" spans="2:2" s="109" customFormat="1" x14ac:dyDescent="0.25">
      <c r="B254" s="198"/>
    </row>
    <row r="255" spans="2:2" s="109" customFormat="1" x14ac:dyDescent="0.25">
      <c r="B255" s="198"/>
    </row>
    <row r="256" spans="2:2" s="109" customFormat="1" x14ac:dyDescent="0.25">
      <c r="B256" s="198"/>
    </row>
    <row r="257" spans="2:2" s="109" customFormat="1" x14ac:dyDescent="0.25">
      <c r="B257" s="198"/>
    </row>
    <row r="258" spans="2:2" s="109" customFormat="1" x14ac:dyDescent="0.25">
      <c r="B258" s="198"/>
    </row>
    <row r="259" spans="2:2" s="109" customFormat="1" x14ac:dyDescent="0.25">
      <c r="B259" s="198"/>
    </row>
    <row r="260" spans="2:2" s="109" customFormat="1" x14ac:dyDescent="0.25">
      <c r="B260" s="198"/>
    </row>
    <row r="261" spans="2:2" s="109" customFormat="1" x14ac:dyDescent="0.25">
      <c r="B261" s="198"/>
    </row>
    <row r="262" spans="2:2" s="109" customFormat="1" x14ac:dyDescent="0.25">
      <c r="B262" s="198"/>
    </row>
    <row r="263" spans="2:2" s="109" customFormat="1" x14ac:dyDescent="0.25">
      <c r="B263" s="198"/>
    </row>
    <row r="264" spans="2:2" s="109" customFormat="1" x14ac:dyDescent="0.25">
      <c r="B264" s="198"/>
    </row>
    <row r="265" spans="2:2" s="109" customFormat="1" x14ac:dyDescent="0.25">
      <c r="B265" s="198"/>
    </row>
    <row r="266" spans="2:2" s="109" customFormat="1" x14ac:dyDescent="0.25">
      <c r="B266" s="198"/>
    </row>
    <row r="267" spans="2:2" s="109" customFormat="1" x14ac:dyDescent="0.25">
      <c r="B267" s="198"/>
    </row>
    <row r="268" spans="2:2" s="109" customFormat="1" x14ac:dyDescent="0.25">
      <c r="B268" s="198"/>
    </row>
    <row r="269" spans="2:2" s="109" customFormat="1" x14ac:dyDescent="0.25">
      <c r="B269" s="198"/>
    </row>
    <row r="270" spans="2:2" s="109" customFormat="1" x14ac:dyDescent="0.25">
      <c r="B270" s="198"/>
    </row>
    <row r="271" spans="2:2" s="109" customFormat="1" x14ac:dyDescent="0.25">
      <c r="B271" s="198"/>
    </row>
    <row r="272" spans="2:2" s="109" customFormat="1" x14ac:dyDescent="0.25">
      <c r="B272" s="198"/>
    </row>
    <row r="273" spans="2:2" s="109" customFormat="1" x14ac:dyDescent="0.25">
      <c r="B273" s="198"/>
    </row>
    <row r="274" spans="2:2" s="109" customFormat="1" x14ac:dyDescent="0.25">
      <c r="B274" s="198"/>
    </row>
    <row r="275" spans="2:2" s="109" customFormat="1" x14ac:dyDescent="0.25">
      <c r="B275" s="198"/>
    </row>
    <row r="276" spans="2:2" s="109" customFormat="1" x14ac:dyDescent="0.25">
      <c r="B276" s="198"/>
    </row>
    <row r="277" spans="2:2" s="109" customFormat="1" x14ac:dyDescent="0.25">
      <c r="B277" s="198"/>
    </row>
    <row r="278" spans="2:2" s="109" customFormat="1" x14ac:dyDescent="0.25">
      <c r="B278" s="198"/>
    </row>
    <row r="279" spans="2:2" s="109" customFormat="1" x14ac:dyDescent="0.25">
      <c r="B279" s="198"/>
    </row>
    <row r="280" spans="2:2" s="109" customFormat="1" x14ac:dyDescent="0.25">
      <c r="B280" s="198"/>
    </row>
    <row r="281" spans="2:2" s="109" customFormat="1" x14ac:dyDescent="0.25">
      <c r="B281" s="198"/>
    </row>
    <row r="282" spans="2:2" s="109" customFormat="1" x14ac:dyDescent="0.25">
      <c r="B282" s="198"/>
    </row>
    <row r="283" spans="2:2" s="109" customFormat="1" x14ac:dyDescent="0.25">
      <c r="B283" s="198"/>
    </row>
    <row r="284" spans="2:2" s="109" customFormat="1" x14ac:dyDescent="0.25">
      <c r="B284" s="198"/>
    </row>
    <row r="285" spans="2:2" s="109" customFormat="1" x14ac:dyDescent="0.25">
      <c r="B285" s="198"/>
    </row>
    <row r="286" spans="2:2" s="109" customFormat="1" x14ac:dyDescent="0.25">
      <c r="B286" s="198"/>
    </row>
    <row r="287" spans="2:2" s="109" customFormat="1" x14ac:dyDescent="0.25">
      <c r="B287" s="198"/>
    </row>
    <row r="288" spans="2:2" s="109" customFormat="1" x14ac:dyDescent="0.25">
      <c r="B288" s="198"/>
    </row>
    <row r="289" spans="2:2" s="109" customFormat="1" x14ac:dyDescent="0.25">
      <c r="B289" s="198"/>
    </row>
    <row r="290" spans="2:2" s="109" customFormat="1" x14ac:dyDescent="0.25">
      <c r="B290" s="198"/>
    </row>
    <row r="291" spans="2:2" s="109" customFormat="1" x14ac:dyDescent="0.25">
      <c r="B291" s="198"/>
    </row>
    <row r="292" spans="2:2" s="109" customFormat="1" x14ac:dyDescent="0.25">
      <c r="B292" s="198"/>
    </row>
    <row r="293" spans="2:2" s="109" customFormat="1" x14ac:dyDescent="0.25">
      <c r="B293" s="198"/>
    </row>
    <row r="294" spans="2:2" s="109" customFormat="1" x14ac:dyDescent="0.25">
      <c r="B294" s="198"/>
    </row>
    <row r="295" spans="2:2" s="109" customFormat="1" x14ac:dyDescent="0.25">
      <c r="B295" s="198"/>
    </row>
    <row r="296" spans="2:2" s="109" customFormat="1" x14ac:dyDescent="0.25">
      <c r="B296" s="198"/>
    </row>
    <row r="297" spans="2:2" s="109" customFormat="1" x14ac:dyDescent="0.25">
      <c r="B297" s="198"/>
    </row>
    <row r="298" spans="2:2" s="109" customFormat="1" x14ac:dyDescent="0.25">
      <c r="B298" s="198"/>
    </row>
    <row r="299" spans="2:2" s="109" customFormat="1" x14ac:dyDescent="0.25">
      <c r="B299" s="198"/>
    </row>
    <row r="300" spans="2:2" s="109" customFormat="1" x14ac:dyDescent="0.25">
      <c r="B300" s="198"/>
    </row>
    <row r="301" spans="2:2" s="109" customFormat="1" x14ac:dyDescent="0.25">
      <c r="B301" s="198"/>
    </row>
    <row r="302" spans="2:2" s="109" customFormat="1" x14ac:dyDescent="0.25">
      <c r="B302" s="198"/>
    </row>
    <row r="303" spans="2:2" s="109" customFormat="1" x14ac:dyDescent="0.25">
      <c r="B303" s="198"/>
    </row>
    <row r="304" spans="2:2" s="109" customFormat="1" x14ac:dyDescent="0.25">
      <c r="B304" s="198"/>
    </row>
    <row r="305" spans="2:2" s="109" customFormat="1" x14ac:dyDescent="0.25">
      <c r="B305" s="198"/>
    </row>
    <row r="306" spans="2:2" s="109" customFormat="1" x14ac:dyDescent="0.25">
      <c r="B306" s="198"/>
    </row>
    <row r="307" spans="2:2" s="109" customFormat="1" x14ac:dyDescent="0.25">
      <c r="B307" s="198"/>
    </row>
    <row r="308" spans="2:2" s="109" customFormat="1" x14ac:dyDescent="0.25">
      <c r="B308" s="198"/>
    </row>
    <row r="309" spans="2:2" s="109" customFormat="1" x14ac:dyDescent="0.25">
      <c r="B309" s="198"/>
    </row>
    <row r="310" spans="2:2" s="109" customFormat="1" x14ac:dyDescent="0.25">
      <c r="B310" s="198"/>
    </row>
    <row r="311" spans="2:2" s="109" customFormat="1" x14ac:dyDescent="0.25">
      <c r="B311" s="198"/>
    </row>
    <row r="312" spans="2:2" s="109" customFormat="1" x14ac:dyDescent="0.25">
      <c r="B312" s="198"/>
    </row>
    <row r="313" spans="2:2" s="109" customFormat="1" x14ac:dyDescent="0.25">
      <c r="B313" s="198"/>
    </row>
    <row r="314" spans="2:2" s="109" customFormat="1" x14ac:dyDescent="0.25">
      <c r="B314" s="198"/>
    </row>
    <row r="315" spans="2:2" s="109" customFormat="1" x14ac:dyDescent="0.25">
      <c r="B315" s="198"/>
    </row>
    <row r="316" spans="2:2" s="109" customFormat="1" x14ac:dyDescent="0.25">
      <c r="B316" s="198"/>
    </row>
    <row r="317" spans="2:2" s="109" customFormat="1" x14ac:dyDescent="0.25">
      <c r="B317" s="198"/>
    </row>
    <row r="318" spans="2:2" s="109" customFormat="1" x14ac:dyDescent="0.25">
      <c r="B318" s="198"/>
    </row>
    <row r="319" spans="2:2" s="109" customFormat="1" x14ac:dyDescent="0.25">
      <c r="B319" s="198"/>
    </row>
    <row r="320" spans="2:2" s="109" customFormat="1" x14ac:dyDescent="0.25">
      <c r="B320" s="198"/>
    </row>
    <row r="321" spans="2:2" s="109" customFormat="1" x14ac:dyDescent="0.25">
      <c r="B321" s="198"/>
    </row>
    <row r="322" spans="2:2" s="109" customFormat="1" x14ac:dyDescent="0.25">
      <c r="B322" s="198"/>
    </row>
    <row r="323" spans="2:2" s="109" customFormat="1" x14ac:dyDescent="0.25">
      <c r="B323" s="198"/>
    </row>
    <row r="324" spans="2:2" s="109" customFormat="1" x14ac:dyDescent="0.25">
      <c r="B324" s="198"/>
    </row>
    <row r="325" spans="2:2" s="109" customFormat="1" x14ac:dyDescent="0.25">
      <c r="B325" s="198"/>
    </row>
    <row r="326" spans="2:2" s="109" customFormat="1" x14ac:dyDescent="0.25">
      <c r="B326" s="198"/>
    </row>
    <row r="327" spans="2:2" s="109" customFormat="1" x14ac:dyDescent="0.25">
      <c r="B327" s="198"/>
    </row>
    <row r="328" spans="2:2" s="109" customFormat="1" x14ac:dyDescent="0.25">
      <c r="B328" s="198"/>
    </row>
    <row r="329" spans="2:2" s="109" customFormat="1" x14ac:dyDescent="0.25">
      <c r="B329" s="198"/>
    </row>
    <row r="330" spans="2:2" s="109" customFormat="1" x14ac:dyDescent="0.25">
      <c r="B330" s="198"/>
    </row>
    <row r="331" spans="2:2" s="109" customFormat="1" x14ac:dyDescent="0.25">
      <c r="B331" s="198"/>
    </row>
    <row r="332" spans="2:2" s="109" customFormat="1" x14ac:dyDescent="0.25">
      <c r="B332" s="198"/>
    </row>
    <row r="333" spans="2:2" s="109" customFormat="1" x14ac:dyDescent="0.25">
      <c r="B333" s="198"/>
    </row>
    <row r="334" spans="2:2" s="109" customFormat="1" x14ac:dyDescent="0.25">
      <c r="B334" s="198"/>
    </row>
    <row r="335" spans="2:2" s="109" customFormat="1" x14ac:dyDescent="0.25">
      <c r="B335" s="198"/>
    </row>
    <row r="336" spans="2:2" s="109" customFormat="1" x14ac:dyDescent="0.25">
      <c r="B336" s="198"/>
    </row>
    <row r="337" spans="2:2" s="109" customFormat="1" x14ac:dyDescent="0.25">
      <c r="B337" s="198"/>
    </row>
    <row r="338" spans="2:2" s="109" customFormat="1" x14ac:dyDescent="0.25">
      <c r="B338" s="198"/>
    </row>
    <row r="339" spans="2:2" s="109" customFormat="1" x14ac:dyDescent="0.25">
      <c r="B339" s="198"/>
    </row>
    <row r="340" spans="2:2" s="109" customFormat="1" x14ac:dyDescent="0.25">
      <c r="B340" s="198"/>
    </row>
    <row r="341" spans="2:2" s="109" customFormat="1" x14ac:dyDescent="0.25">
      <c r="B341" s="198"/>
    </row>
    <row r="342" spans="2:2" s="109" customFormat="1" x14ac:dyDescent="0.25">
      <c r="B342" s="198"/>
    </row>
    <row r="343" spans="2:2" s="109" customFormat="1" x14ac:dyDescent="0.25">
      <c r="B343" s="198"/>
    </row>
    <row r="344" spans="2:2" s="109" customFormat="1" x14ac:dyDescent="0.25">
      <c r="B344" s="198"/>
    </row>
    <row r="345" spans="2:2" s="109" customFormat="1" x14ac:dyDescent="0.25">
      <c r="B345" s="198"/>
    </row>
    <row r="346" spans="2:2" s="109" customFormat="1" x14ac:dyDescent="0.25">
      <c r="B346" s="198"/>
    </row>
    <row r="347" spans="2:2" s="109" customFormat="1" x14ac:dyDescent="0.25">
      <c r="B347" s="198"/>
    </row>
    <row r="348" spans="2:2" s="109" customFormat="1" x14ac:dyDescent="0.25">
      <c r="B348" s="198"/>
    </row>
    <row r="349" spans="2:2" s="109" customFormat="1" x14ac:dyDescent="0.25">
      <c r="B349" s="198"/>
    </row>
    <row r="350" spans="2:2" s="109" customFormat="1" x14ac:dyDescent="0.25">
      <c r="B350" s="198"/>
    </row>
    <row r="351" spans="2:2" s="109" customFormat="1" x14ac:dyDescent="0.25">
      <c r="B351" s="198"/>
    </row>
    <row r="352" spans="2:2" s="109" customFormat="1" x14ac:dyDescent="0.25">
      <c r="B352" s="198"/>
    </row>
    <row r="353" spans="2:2" s="109" customFormat="1" x14ac:dyDescent="0.25">
      <c r="B353" s="198"/>
    </row>
    <row r="354" spans="2:2" s="109" customFormat="1" x14ac:dyDescent="0.25">
      <c r="B354" s="198"/>
    </row>
    <row r="355" spans="2:2" s="109" customFormat="1" x14ac:dyDescent="0.25">
      <c r="B355" s="198"/>
    </row>
    <row r="356" spans="2:2" s="109" customFormat="1" x14ac:dyDescent="0.25">
      <c r="B356" s="198"/>
    </row>
    <row r="357" spans="2:2" s="109" customFormat="1" x14ac:dyDescent="0.25">
      <c r="B357" s="198"/>
    </row>
    <row r="358" spans="2:2" s="109" customFormat="1" x14ac:dyDescent="0.25">
      <c r="B358" s="198"/>
    </row>
    <row r="359" spans="2:2" s="109" customFormat="1" x14ac:dyDescent="0.25">
      <c r="B359" s="198"/>
    </row>
    <row r="360" spans="2:2" s="109" customFormat="1" x14ac:dyDescent="0.25">
      <c r="B360" s="198"/>
    </row>
    <row r="361" spans="2:2" s="109" customFormat="1" x14ac:dyDescent="0.25">
      <c r="B361" s="198"/>
    </row>
    <row r="362" spans="2:2" s="109" customFormat="1" x14ac:dyDescent="0.25">
      <c r="B362" s="198"/>
    </row>
    <row r="363" spans="2:2" s="109" customFormat="1" x14ac:dyDescent="0.25">
      <c r="B363" s="198"/>
    </row>
    <row r="364" spans="2:2" s="109" customFormat="1" x14ac:dyDescent="0.25">
      <c r="B364" s="198"/>
    </row>
    <row r="365" spans="2:2" s="109" customFormat="1" x14ac:dyDescent="0.25">
      <c r="B365" s="198"/>
    </row>
    <row r="366" spans="2:2" s="109" customFormat="1" x14ac:dyDescent="0.25">
      <c r="B366" s="198"/>
    </row>
    <row r="367" spans="2:2" s="109" customFormat="1" x14ac:dyDescent="0.25">
      <c r="B367" s="198"/>
    </row>
    <row r="368" spans="2:2" s="109" customFormat="1" x14ac:dyDescent="0.25">
      <c r="B368" s="198"/>
    </row>
    <row r="369" spans="2:2" s="109" customFormat="1" x14ac:dyDescent="0.25">
      <c r="B369" s="198"/>
    </row>
    <row r="370" spans="2:2" s="109" customFormat="1" x14ac:dyDescent="0.25">
      <c r="B370" s="198"/>
    </row>
    <row r="371" spans="2:2" s="109" customFormat="1" x14ac:dyDescent="0.25">
      <c r="B371" s="198"/>
    </row>
    <row r="372" spans="2:2" s="109" customFormat="1" x14ac:dyDescent="0.25">
      <c r="B372" s="198"/>
    </row>
    <row r="373" spans="2:2" s="109" customFormat="1" x14ac:dyDescent="0.25">
      <c r="B373" s="198"/>
    </row>
    <row r="374" spans="2:2" s="109" customFormat="1" x14ac:dyDescent="0.25">
      <c r="B374" s="198"/>
    </row>
    <row r="375" spans="2:2" s="109" customFormat="1" x14ac:dyDescent="0.25">
      <c r="B375" s="198"/>
    </row>
    <row r="376" spans="2:2" s="109" customFormat="1" x14ac:dyDescent="0.25">
      <c r="B376" s="198"/>
    </row>
    <row r="377" spans="2:2" s="109" customFormat="1" x14ac:dyDescent="0.25">
      <c r="B377" s="198"/>
    </row>
    <row r="378" spans="2:2" s="109" customFormat="1" x14ac:dyDescent="0.25">
      <c r="B378" s="198"/>
    </row>
    <row r="379" spans="2:2" s="109" customFormat="1" x14ac:dyDescent="0.25">
      <c r="B379" s="198"/>
    </row>
    <row r="380" spans="2:2" s="109" customFormat="1" x14ac:dyDescent="0.25">
      <c r="B380" s="198"/>
    </row>
    <row r="381" spans="2:2" s="109" customFormat="1" x14ac:dyDescent="0.25">
      <c r="B381" s="198"/>
    </row>
    <row r="382" spans="2:2" s="109" customFormat="1" x14ac:dyDescent="0.25">
      <c r="B382" s="198"/>
    </row>
    <row r="383" spans="2:2" s="109" customFormat="1" x14ac:dyDescent="0.25">
      <c r="B383" s="198"/>
    </row>
    <row r="384" spans="2:2" s="109" customFormat="1" x14ac:dyDescent="0.25">
      <c r="B384" s="198"/>
    </row>
    <row r="385" spans="2:2" s="109" customFormat="1" x14ac:dyDescent="0.25">
      <c r="B385" s="198"/>
    </row>
    <row r="386" spans="2:2" s="109" customFormat="1" x14ac:dyDescent="0.25">
      <c r="B386" s="198"/>
    </row>
    <row r="387" spans="2:2" s="109" customFormat="1" x14ac:dyDescent="0.25">
      <c r="B387" s="198"/>
    </row>
  </sheetData>
  <autoFilter ref="B2:S32" xr:uid="{852FCF70-14E8-41E5-8EF1-350D60DF8E2B}"/>
  <mergeCells count="149">
    <mergeCell ref="K27:K29"/>
    <mergeCell ref="N27:N29"/>
    <mergeCell ref="O27:O29"/>
    <mergeCell ref="P27:P29"/>
    <mergeCell ref="P24:P26"/>
    <mergeCell ref="O24:O26"/>
    <mergeCell ref="N24:N26"/>
    <mergeCell ref="Q1:T1"/>
    <mergeCell ref="S24:S26"/>
    <mergeCell ref="P3:P5"/>
    <mergeCell ref="S3:S5"/>
    <mergeCell ref="M12:M14"/>
    <mergeCell ref="N12:N14"/>
    <mergeCell ref="O12:O14"/>
    <mergeCell ref="P12:P14"/>
    <mergeCell ref="M24:M26"/>
    <mergeCell ref="S6:S8"/>
    <mergeCell ref="S9:S11"/>
    <mergeCell ref="N6:N8"/>
    <mergeCell ref="O6:O8"/>
    <mergeCell ref="P6:P8"/>
    <mergeCell ref="S27:S29"/>
    <mergeCell ref="M27:M29"/>
    <mergeCell ref="L27:L29"/>
    <mergeCell ref="K18:K20"/>
    <mergeCell ref="M18:M20"/>
    <mergeCell ref="N18:N20"/>
    <mergeCell ref="J1:L1"/>
    <mergeCell ref="C1:E1"/>
    <mergeCell ref="F1:I1"/>
    <mergeCell ref="M1:P1"/>
    <mergeCell ref="C12:C14"/>
    <mergeCell ref="D12:D14"/>
    <mergeCell ref="E12:E14"/>
    <mergeCell ref="F12:F14"/>
    <mergeCell ref="G12:G14"/>
    <mergeCell ref="H12:H14"/>
    <mergeCell ref="I12:I14"/>
    <mergeCell ref="J12:J14"/>
    <mergeCell ref="K12:K14"/>
    <mergeCell ref="E6:E8"/>
    <mergeCell ref="P9:P11"/>
    <mergeCell ref="C9:C11"/>
    <mergeCell ref="D9:D11"/>
    <mergeCell ref="E9:E11"/>
    <mergeCell ref="F9:F11"/>
    <mergeCell ref="G9:G11"/>
    <mergeCell ref="H9:H11"/>
    <mergeCell ref="O9:O11"/>
    <mergeCell ref="I9:I11"/>
    <mergeCell ref="J9:J11"/>
    <mergeCell ref="K3:K5"/>
    <mergeCell ref="L3:L5"/>
    <mergeCell ref="M3:M5"/>
    <mergeCell ref="N3:N5"/>
    <mergeCell ref="O3:O5"/>
    <mergeCell ref="L6:L8"/>
    <mergeCell ref="L9:L11"/>
    <mergeCell ref="B9:B11"/>
    <mergeCell ref="F6:F8"/>
    <mergeCell ref="G6:G8"/>
    <mergeCell ref="H6:H8"/>
    <mergeCell ref="I6:I8"/>
    <mergeCell ref="J6:J8"/>
    <mergeCell ref="K9:K11"/>
    <mergeCell ref="M9:M11"/>
    <mergeCell ref="N9:N11"/>
    <mergeCell ref="K6:K8"/>
    <mergeCell ref="M6:M8"/>
    <mergeCell ref="B6:B8"/>
    <mergeCell ref="C6:C8"/>
    <mergeCell ref="D6:D8"/>
    <mergeCell ref="B3:B5"/>
    <mergeCell ref="C3:C5"/>
    <mergeCell ref="D3:D5"/>
    <mergeCell ref="E3:E5"/>
    <mergeCell ref="F3:F5"/>
    <mergeCell ref="G3:G5"/>
    <mergeCell ref="H3:H5"/>
    <mergeCell ref="I3:I5"/>
    <mergeCell ref="J3:J5"/>
    <mergeCell ref="S12:S14"/>
    <mergeCell ref="B15:B17"/>
    <mergeCell ref="C15:C17"/>
    <mergeCell ref="D15:D17"/>
    <mergeCell ref="E15:E17"/>
    <mergeCell ref="F15:F17"/>
    <mergeCell ref="G15:G17"/>
    <mergeCell ref="H15:H17"/>
    <mergeCell ref="I15:I17"/>
    <mergeCell ref="J15:J17"/>
    <mergeCell ref="K15:K17"/>
    <mergeCell ref="M15:M17"/>
    <mergeCell ref="N15:N17"/>
    <mergeCell ref="O15:O17"/>
    <mergeCell ref="P15:P17"/>
    <mergeCell ref="S15:S17"/>
    <mergeCell ref="B12:B14"/>
    <mergeCell ref="L12:L14"/>
    <mergeCell ref="L15:L17"/>
    <mergeCell ref="B18:B20"/>
    <mergeCell ref="C18:C20"/>
    <mergeCell ref="D18:D20"/>
    <mergeCell ref="E18:E20"/>
    <mergeCell ref="F18:F20"/>
    <mergeCell ref="G18:G20"/>
    <mergeCell ref="H18:H20"/>
    <mergeCell ref="I18:I20"/>
    <mergeCell ref="J18:J20"/>
    <mergeCell ref="O18:O20"/>
    <mergeCell ref="P18:P20"/>
    <mergeCell ref="S18:S20"/>
    <mergeCell ref="L18:L20"/>
    <mergeCell ref="S21:S23"/>
    <mergeCell ref="P21:P23"/>
    <mergeCell ref="O21:O23"/>
    <mergeCell ref="N21:N23"/>
    <mergeCell ref="M21:M23"/>
    <mergeCell ref="B24:B26"/>
    <mergeCell ref="L21:L23"/>
    <mergeCell ref="L24:L26"/>
    <mergeCell ref="H21:H23"/>
    <mergeCell ref="G21:G23"/>
    <mergeCell ref="F21:F23"/>
    <mergeCell ref="E21:E23"/>
    <mergeCell ref="D21:D23"/>
    <mergeCell ref="C21:C23"/>
    <mergeCell ref="B21:B23"/>
    <mergeCell ref="K24:K26"/>
    <mergeCell ref="J24:J26"/>
    <mergeCell ref="I24:I26"/>
    <mergeCell ref="H24:H26"/>
    <mergeCell ref="G24:G26"/>
    <mergeCell ref="F24:F26"/>
    <mergeCell ref="E24:E26"/>
    <mergeCell ref="D24:D26"/>
    <mergeCell ref="C24:C26"/>
    <mergeCell ref="K21:K23"/>
    <mergeCell ref="J21:J23"/>
    <mergeCell ref="I21:I23"/>
    <mergeCell ref="B27:B29"/>
    <mergeCell ref="C27:C29"/>
    <mergeCell ref="D27:D29"/>
    <mergeCell ref="E27:E29"/>
    <mergeCell ref="F27:F29"/>
    <mergeCell ref="G27:G29"/>
    <mergeCell ref="H27:H29"/>
    <mergeCell ref="I27:I29"/>
    <mergeCell ref="J27:J29"/>
  </mergeCells>
  <phoneticPr fontId="3" type="noConversion"/>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9">
        <x14:dataValidation type="list" allowBlank="1" showInputMessage="1" showErrorMessage="1" xr:uid="{D5ECF2F9-DE62-48E9-8FED-A94B84B1889D}">
          <x14:formula1>
            <xm:f>'Look ups'!$D$2:$D$6</xm:f>
          </x14:formula1>
          <xm:sqref>J3 J6 J27 J9 J12 J15 J18 J21 J24</xm:sqref>
        </x14:dataValidation>
        <x14:dataValidation type="list" allowBlank="1" showInputMessage="1" showErrorMessage="1" xr:uid="{95F24AAA-4A95-45C1-9F07-A7B658CB775D}">
          <x14:formula1>
            <xm:f>'Look ups'!$C$2:$C$10</xm:f>
          </x14:formula1>
          <xm:sqref>F24 F18 F9 F15</xm:sqref>
        </x14:dataValidation>
        <x14:dataValidation type="list" allowBlank="1" showInputMessage="1" showErrorMessage="1" xr:uid="{7589C390-A579-4D22-909F-E358408F2959}">
          <x14:formula1>
            <xm:f>'Look ups'!$C$2:$C$12</xm:f>
          </x14:formula1>
          <xm:sqref>F12</xm:sqref>
        </x14:dataValidation>
        <x14:dataValidation type="list" allowBlank="1" showInputMessage="1" showErrorMessage="1" xr:uid="{16D6155C-A4E7-491A-8E7E-283BB43C15D4}">
          <x14:formula1>
            <xm:f>'Look ups'!$C$2:$C$14</xm:f>
          </x14:formula1>
          <xm:sqref>F21 F3 F6 F27</xm:sqref>
        </x14:dataValidation>
        <x14:dataValidation type="list" allowBlank="1" showInputMessage="1" showErrorMessage="1" xr:uid="{4FF85775-BC02-48A4-B4E7-EBD065A41E68}">
          <x14:formula1>
            <xm:f>'Look ups'!$A$2:$A$9</xm:f>
          </x14:formula1>
          <xm:sqref>C3 C9 C12 C15 C6 C21 C24</xm:sqref>
        </x14:dataValidation>
        <x14:dataValidation type="list" allowBlank="1" showInputMessage="1" showErrorMessage="1" xr:uid="{3088E706-426E-4929-8D8C-DB362C9F12CE}">
          <x14:formula1>
            <xm:f>'Look ups'!$B$2:$B$11</xm:f>
          </x14:formula1>
          <xm:sqref>D3 D9 D12 D15 D18 D21 D24 D6</xm:sqref>
        </x14:dataValidation>
        <x14:dataValidation type="list" allowBlank="1" showInputMessage="1" showErrorMessage="1" xr:uid="{28BF91AE-E094-4A7A-8E6E-8ACCB6D11D37}">
          <x14:formula1>
            <xm:f>'Look ups'!$A$2:$A$10</xm:f>
          </x14:formula1>
          <xm:sqref>C18</xm:sqref>
        </x14:dataValidation>
        <x14:dataValidation type="list" allowBlank="1" showInputMessage="1" showErrorMessage="1" xr:uid="{3638CC2A-7472-4DA0-8A19-954E7A3AAA9E}">
          <x14:formula1>
            <xm:f>'Look ups'!$E$2:$E$6</xm:f>
          </x14:formula1>
          <xm:sqref>L3:L29</xm:sqref>
        </x14:dataValidation>
        <x14:dataValidation type="list" allowBlank="1" showInputMessage="1" showErrorMessage="1" xr:uid="{85355DFF-0D5F-4C20-99A9-6E2B5FA16E62}">
          <x14:formula1>
            <xm:f>'Look ups'!$G$2:$G$6</xm:f>
          </x14:formula1>
          <xm:sqref>M3:M29 O3:O29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A438448AE9241943A7F1AB8475784030" ma:contentTypeVersion="29" ma:contentTypeDescription="Create a new document." ma:contentTypeScope="" ma:versionID="b620d8b7dc1f5d7585973f0159af846f">
  <xsd:schema xmlns:xsd="http://www.w3.org/2001/XMLSchema" xmlns:xs="http://www.w3.org/2001/XMLSchema" xmlns:p="http://schemas.microsoft.com/office/2006/metadata/properties" xmlns:ns2="662745e8-e224-48e8-a2e3-254862b8c2f5" xmlns:ns3="d67af8f2-fbc4-41af-9f9a-4605eb1f1fa6" targetNamespace="http://schemas.microsoft.com/office/2006/metadata/properties" ma:root="true" ma:fieldsID="c2a66f3281032b50fd7520507221004f" ns2:_="" ns3:_="">
    <xsd:import namespace="662745e8-e224-48e8-a2e3-254862b8c2f5"/>
    <xsd:import namespace="d67af8f2-fbc4-41af-9f9a-4605eb1f1fa6"/>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lcf76f155ced4ddcb4097134ff3c332f"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aa3be5d-ffc1-4445-bb26-10ad87a17aea}" ma:internalName="TaxCatchAll" ma:showField="CatchAllData" ma:web="1ac017bc-69fd-4f4c-97cc-d9bef9a2da8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aa3be5d-ffc1-4445-bb26-10ad87a17aea}" ma:internalName="TaxCatchAllLabel" ma:readOnly="true" ma:showField="CatchAllDataLabel" ma:web="1ac017bc-69fd-4f4c-97cc-d9bef9a2da84">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Evidence Team" ma:internalName="Team">
      <xsd:simpleType>
        <xsd:restriction base="dms:Text"/>
      </xsd:simpleType>
    </xsd:element>
    <xsd:element name="Topic" ma:index="20" nillable="true" ma:displayName="Topic" ma:default="Publication report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7af8f2-fbc4-41af-9f9a-4605eb1f1fa6"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6</Value>
      <Value>10</Value>
      <Value>9</Value>
      <Value>8</Value>
      <Value>7</Value>
    </TaxCatchAll>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lcf76f155ced4ddcb4097134ff3c332f xmlns="d67af8f2-fbc4-41af-9f9a-4605eb1f1fa6">
      <Terms xmlns="http://schemas.microsoft.com/office/infopath/2007/PartnerControls"/>
    </lcf76f155ced4ddcb4097134ff3c332f>
    <Topic xmlns="662745e8-e224-48e8-a2e3-254862b8c2f5">Publication reports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Evidence Team</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AE4C04-88EA-490A-BC64-419E4C50FB80}">
  <ds:schemaRefs>
    <ds:schemaRef ds:uri="Microsoft.SharePoint.Taxonomy.ContentTypeSync"/>
  </ds:schemaRefs>
</ds:datastoreItem>
</file>

<file path=customXml/itemProps2.xml><?xml version="1.0" encoding="utf-8"?>
<ds:datastoreItem xmlns:ds="http://schemas.openxmlformats.org/officeDocument/2006/customXml" ds:itemID="{E3CA4B03-3D58-461C-9C9A-D08E0DA74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d67af8f2-fbc4-41af-9f9a-4605eb1f1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9359FB-9609-45AD-9821-2382F024B19C}">
  <ds:schemaRefs>
    <ds:schemaRef ds:uri="http://schemas.microsoft.com/office/2006/documentManagement/types"/>
    <ds:schemaRef ds:uri="http://www.w3.org/XML/1998/namespace"/>
    <ds:schemaRef ds:uri="d67af8f2-fbc4-41af-9f9a-4605eb1f1fa6"/>
    <ds:schemaRef ds:uri="http://schemas.microsoft.com/office/2006/metadata/properties"/>
    <ds:schemaRef ds:uri="http://schemas.microsoft.com/office/infopath/2007/PartnerControls"/>
    <ds:schemaRef ds:uri="http://purl.org/dc/dcmitype/"/>
    <ds:schemaRef ds:uri="http://purl.org/dc/elements/1.1/"/>
    <ds:schemaRef ds:uri="http://purl.org/dc/terms/"/>
    <ds:schemaRef ds:uri="http://schemas.openxmlformats.org/package/2006/metadata/core-properties"/>
    <ds:schemaRef ds:uri="662745e8-e224-48e8-a2e3-254862b8c2f5"/>
  </ds:schemaRefs>
</ds:datastoreItem>
</file>

<file path=customXml/itemProps4.xml><?xml version="1.0" encoding="utf-8"?>
<ds:datastoreItem xmlns:ds="http://schemas.openxmlformats.org/officeDocument/2006/customXml" ds:itemID="{5CCD66B5-EFD0-4C65-9F2B-1625135C9A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Agg. breeding birds (Redsha SS</vt:lpstr>
      <vt:lpstr>Mollusc SS</vt:lpstr>
      <vt:lpstr>Dragonfly SS</vt:lpstr>
      <vt:lpstr>Invertebrate assemblage W21 SS</vt:lpstr>
      <vt:lpstr>Summary SS</vt:lpstr>
      <vt:lpstr>Cover sheet</vt:lpstr>
      <vt:lpstr>Definitions</vt:lpstr>
      <vt:lpstr>Summary</vt:lpstr>
      <vt:lpstr>Agg. breeding birds (Redshank)</vt:lpstr>
      <vt:lpstr>Assembl. of non-breeding birds</vt:lpstr>
      <vt:lpstr>Dragonfly</vt:lpstr>
      <vt:lpstr>Mollusc</vt:lpstr>
      <vt:lpstr>RDB plants </vt:lpstr>
      <vt:lpstr>Schedule 8 plant</vt:lpstr>
      <vt:lpstr>Invertebrate assemblage W211</vt:lpstr>
      <vt:lpstr>Ditches</vt:lpstr>
      <vt:lpstr>Vascular plants</vt:lpstr>
      <vt:lpstr>Assem breeding birds(grassland)</vt:lpstr>
      <vt:lpstr>Raised peat bog</vt:lpstr>
      <vt:lpstr>Look ups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Wilson</dc:creator>
  <cp:keywords/>
  <dc:description/>
  <cp:lastModifiedBy>Field, Jayne</cp:lastModifiedBy>
  <cp:revision/>
  <dcterms:created xsi:type="dcterms:W3CDTF">2022-12-13T22:01:43Z</dcterms:created>
  <dcterms:modified xsi:type="dcterms:W3CDTF">2023-10-12T07:36:58Z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0x010100A5BF1C78D9F64B679A5EBDE1C6598EBC0100A438448AE9241943A7F1AB8475784030</vt:lpwstr>
  </property>
  <property fmtid="{D5CDD505-2E9C-101B-9397-08002B2CF9AE}" pid="3" name="_dlc_DocIdItemGuid">
    <vt:lpwstr>58c64fa6-99a6-4adb-8797-a3291084eaec</vt:lpwstr>
  </property>
  <property fmtid="{D5CDD505-2E9C-101B-9397-08002B2CF9AE}" pid="4" name="TaxKeyword">
    <vt:lpwstr/>
  </property>
  <property fmtid="{D5CDD505-2E9C-101B-9397-08002B2CF9AE}" pid="5" name="MediaServiceImageTags">
    <vt:lpwstr/>
  </property>
  <property fmtid="{D5CDD505-2E9C-101B-9397-08002B2CF9AE}" pid="6" name="lcf76f155ced4ddcb4097134ff3c332f">
    <vt:lpwstr/>
  </property>
  <property fmtid="{D5CDD505-2E9C-101B-9397-08002B2CF9AE}" pid="7" name="SharedWithUsers">
    <vt:lpwstr>57;#Ric Sandifer;#53;#Kate Armstrong;#32;#Bekki Parrish;#39;#Sophie Grant;#21;#Nikki Van Dijk</vt:lpwstr>
  </property>
  <property fmtid="{D5CDD505-2E9C-101B-9397-08002B2CF9AE}" pid="8" name="InformationType">
    <vt:lpwstr/>
  </property>
  <property fmtid="{D5CDD505-2E9C-101B-9397-08002B2CF9AE}" pid="9" name="Distribution">
    <vt:lpwstr>9;#Internal Defra Group|0867f7b3-e76e-40ca-bb1f-5ba341a49230</vt:lpwstr>
  </property>
  <property fmtid="{D5CDD505-2E9C-101B-9397-08002B2CF9AE}" pid="10" name="HOCopyrightLevel">
    <vt:lpwstr>7;#Crown|69589897-2828-4761-976e-717fd8e631c9</vt:lpwstr>
  </property>
  <property fmtid="{D5CDD505-2E9C-101B-9397-08002B2CF9AE}" pid="11" name="HOGovernmentSecurityClassification">
    <vt:lpwstr>6;#Official|14c80daa-741b-422c-9722-f71693c9ede4</vt:lpwstr>
  </property>
  <property fmtid="{D5CDD505-2E9C-101B-9397-08002B2CF9AE}" pid="12" name="HOSiteType">
    <vt:lpwstr>10;#Team|ff0485df-0575-416f-802f-e999165821b7</vt:lpwstr>
  </property>
  <property fmtid="{D5CDD505-2E9C-101B-9397-08002B2CF9AE}" pid="13" name="OrganisationalUnit">
    <vt:lpwstr>8;#NE|275df9ce-cd92-4318-adfe-db572e51c7ff</vt:lpwstr>
  </property>
</Properties>
</file>