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5595" activeTab="0"/>
  </bookViews>
  <sheets>
    <sheet name="Sheet1" sheetId="1" r:id="rId1"/>
  </sheets>
  <definedNames>
    <definedName name="_xlnm._FilterDatabase" localSheetId="0" hidden="1">'Sheet1'!$A$2:$U$54</definedName>
  </definedNames>
  <calcPr fullCalcOnLoad="1"/>
</workbook>
</file>

<file path=xl/sharedStrings.xml><?xml version="1.0" encoding="utf-8"?>
<sst xmlns="http://schemas.openxmlformats.org/spreadsheetml/2006/main" count="606" uniqueCount="275">
  <si>
    <t>in England</t>
  </si>
  <si>
    <t>in Scotland</t>
  </si>
  <si>
    <t>in Wales</t>
  </si>
  <si>
    <t>Shirt 1987</t>
  </si>
  <si>
    <t>E</t>
  </si>
  <si>
    <t>W</t>
  </si>
  <si>
    <t>RDB3</t>
  </si>
  <si>
    <t>S</t>
  </si>
  <si>
    <t>RDB1</t>
  </si>
  <si>
    <t>VU</t>
  </si>
  <si>
    <t>RDB2</t>
  </si>
  <si>
    <t xml:space="preserve">Dual </t>
  </si>
  <si>
    <t>Ecological account</t>
  </si>
  <si>
    <t>Popular synonyms</t>
  </si>
  <si>
    <t>Presence</t>
  </si>
  <si>
    <t>NBN Taxon</t>
  </si>
  <si>
    <t>Status in</t>
  </si>
  <si>
    <t>BRC  No.</t>
  </si>
  <si>
    <t>No.</t>
  </si>
  <si>
    <t>Species Name</t>
  </si>
  <si>
    <t>LC</t>
  </si>
  <si>
    <t>1990-2011</t>
  </si>
  <si>
    <t>keep hidden in final draft?</t>
  </si>
  <si>
    <t>Notes</t>
  </si>
  <si>
    <t>Larval habitat key habitat / microhabitat</t>
  </si>
  <si>
    <t>Adult habitat key habitat / microhabitat</t>
  </si>
  <si>
    <t>Rationale</t>
  </si>
  <si>
    <t>Proposed GB IUCN Status</t>
  </si>
  <si>
    <t>Qualifying  Crieria</t>
  </si>
  <si>
    <t>Suggested JNCC status</t>
  </si>
  <si>
    <t>Current global IUCN status</t>
  </si>
  <si>
    <t>(the sections below needs to be expanded )</t>
  </si>
  <si>
    <t>Ameletus inopinatus</t>
  </si>
  <si>
    <t>Arthroplea congener</t>
  </si>
  <si>
    <t>Baetis atrebatinus</t>
  </si>
  <si>
    <t>Baetis buceratus</t>
  </si>
  <si>
    <t>Baetis digitatus</t>
  </si>
  <si>
    <t>Baetis fuscatus</t>
  </si>
  <si>
    <t>Baetis muticus</t>
  </si>
  <si>
    <t>Baetis niger</t>
  </si>
  <si>
    <t>Baetis rhodani</t>
  </si>
  <si>
    <t>Baetis scambus</t>
  </si>
  <si>
    <t>Baetis vernus</t>
  </si>
  <si>
    <t>Centroptilum luteolum</t>
  </si>
  <si>
    <t>Cloeon dipterum</t>
  </si>
  <si>
    <t>Cloeon simile</t>
  </si>
  <si>
    <t>Procloeon bifidum</t>
  </si>
  <si>
    <t>Procloeon pennulatum</t>
  </si>
  <si>
    <t>Brachycercus harrisellus</t>
  </si>
  <si>
    <t>Caenis beskidensis</t>
  </si>
  <si>
    <t>Caenis horaria</t>
  </si>
  <si>
    <t>Caenis luctuosa</t>
  </si>
  <si>
    <t>Caenis macrura</t>
  </si>
  <si>
    <t>Caenis pseudorivulorum</t>
  </si>
  <si>
    <t>Caenis pusilla</t>
  </si>
  <si>
    <t>Caenis rivulorum</t>
  </si>
  <si>
    <t>Caenis robusta</t>
  </si>
  <si>
    <t>Ephemerella notata</t>
  </si>
  <si>
    <t>Serratella ignita</t>
  </si>
  <si>
    <t>Ephemera danica</t>
  </si>
  <si>
    <t>Ephemera lineata</t>
  </si>
  <si>
    <t>Ephemera vulgata</t>
  </si>
  <si>
    <t>Ecdyonurus dispar</t>
  </si>
  <si>
    <t>Ecdyonurus torrentis</t>
  </si>
  <si>
    <t>Ecdyonurus venosus</t>
  </si>
  <si>
    <t>Edyonurus insignis</t>
  </si>
  <si>
    <t>Electrogena affinis</t>
  </si>
  <si>
    <t>Electrogena lateralis</t>
  </si>
  <si>
    <t>Heptagenia longicauda</t>
  </si>
  <si>
    <t>Heptagenia sulphurea</t>
  </si>
  <si>
    <t>Kageronia fuscogrisea</t>
  </si>
  <si>
    <t>Rhithrogena germanica</t>
  </si>
  <si>
    <t>Rhithrogena semicolorata</t>
  </si>
  <si>
    <t>Habrophlebia fusca</t>
  </si>
  <si>
    <t>Leptophlebia marginata</t>
  </si>
  <si>
    <t>Leptophlebia vespertina</t>
  </si>
  <si>
    <t>Paraleptophlebia cincta</t>
  </si>
  <si>
    <t>Paraleptophlebia submarginata</t>
  </si>
  <si>
    <t>Paraleptophlebia werneri</t>
  </si>
  <si>
    <t>Potamanthus luteus</t>
  </si>
  <si>
    <t>Siphlonurus alternatus</t>
  </si>
  <si>
    <t>Siphlonurus armatus</t>
  </si>
  <si>
    <t>Siphlonurus lacustris</t>
  </si>
  <si>
    <t>NBNSYS0000010859</t>
  </si>
  <si>
    <t>NBNSYS0000010877</t>
  </si>
  <si>
    <t>NBNSYS0000010864</t>
  </si>
  <si>
    <t>NHMSYS0000066961</t>
  </si>
  <si>
    <t>NHMSYS0000066962</t>
  </si>
  <si>
    <t>NBNSYS0000010870</t>
  </si>
  <si>
    <t>NBNSYS0000010871</t>
  </si>
  <si>
    <t>NBNSYS0000010900</t>
  </si>
  <si>
    <t>NBNSYS0100002144</t>
  </si>
  <si>
    <t>NHMSYS0000066966</t>
  </si>
  <si>
    <t>NHMSYS0000066967</t>
  </si>
  <si>
    <t>NBNSYS0000010903</t>
  </si>
  <si>
    <t>NHMSYS0000066968</t>
  </si>
  <si>
    <t>NHMSYS0000066969</t>
  </si>
  <si>
    <t>NBNSYS0000010904</t>
  </si>
  <si>
    <t>NBNSYS0000010905</t>
  </si>
  <si>
    <t>NHMSYS0000066963</t>
  </si>
  <si>
    <t>NHMSYS0000066964</t>
  </si>
  <si>
    <t>NBNSYS0000010875</t>
  </si>
  <si>
    <t>NBNSYS0000010878</t>
  </si>
  <si>
    <t>NBNSYS0000010879</t>
  </si>
  <si>
    <t>NBNSYS0000010880</t>
  </si>
  <si>
    <t>NBNSYS0000010881</t>
  </si>
  <si>
    <t>NBNSYS0100002943</t>
  </si>
  <si>
    <t>NBNSYS0100002944</t>
  </si>
  <si>
    <t>NHMSYS0000066970</t>
  </si>
  <si>
    <t>NBNSYS0000010898</t>
  </si>
  <si>
    <t>NBNSYS0000010899</t>
  </si>
  <si>
    <t>NBNSYS0000010895</t>
  </si>
  <si>
    <t>NBNSYS0000010888</t>
  </si>
  <si>
    <t>NHMSYS0000066972</t>
  </si>
  <si>
    <t>NHMSYS0000066973</t>
  </si>
  <si>
    <t>NBNSYS0100003631</t>
  </si>
  <si>
    <t>NBNSYS0100003648</t>
  </si>
  <si>
    <t>NHMSYS0000066974</t>
  </si>
  <si>
    <t>NBNSYS0000010890</t>
  </si>
  <si>
    <t>NBNSYS0100004259</t>
  </si>
  <si>
    <t>NBNSYS0100004260</t>
  </si>
  <si>
    <t>NBNSYS0000010891</t>
  </si>
  <si>
    <t>NBNSYS0000010892</t>
  </si>
  <si>
    <t>NBNSYS0000010893</t>
  </si>
  <si>
    <t>NBNSYS0000010896</t>
  </si>
  <si>
    <t>NBNSYS0000010876</t>
  </si>
  <si>
    <t>NHMSYS0000066965</t>
  </si>
  <si>
    <t>NBNSYS0000010886</t>
  </si>
  <si>
    <t>NBNSYS0000010887</t>
  </si>
  <si>
    <t>NBNSYS0100005496</t>
  </si>
  <si>
    <t>NBNSYS0000010860</t>
  </si>
  <si>
    <t>NBNSYS0000010861</t>
  </si>
  <si>
    <t>NBNSYS0000010862</t>
  </si>
  <si>
    <t>?</t>
  </si>
  <si>
    <t>NBNSYS0100001448</t>
  </si>
  <si>
    <t>NN</t>
  </si>
  <si>
    <t>Bratton 1990</t>
  </si>
  <si>
    <t>Europe</t>
  </si>
  <si>
    <t>Poland (LC)</t>
  </si>
  <si>
    <t>Poland (NT)</t>
  </si>
  <si>
    <t>Czech Republic (NT)</t>
  </si>
  <si>
    <t>Finland (NT)</t>
  </si>
  <si>
    <t>Czech Republic (CR); Poland (VU)</t>
  </si>
  <si>
    <t>Czech Republic (EN); Poland (NT)</t>
  </si>
  <si>
    <t>Finland (EN D2)</t>
  </si>
  <si>
    <t>Poland (VU)</t>
  </si>
  <si>
    <t>Czech Republic (EN); Poland (VU)</t>
  </si>
  <si>
    <t>Estonia (Rare)</t>
  </si>
  <si>
    <t>Sweden (NT)</t>
  </si>
  <si>
    <t>Last/only record is from 1920.  Distinctive larvae that should have turned up in routine monitoring samples if the species was present.</t>
  </si>
  <si>
    <t>DD</t>
  </si>
  <si>
    <t>RE</t>
  </si>
  <si>
    <t>&lt;1990</t>
  </si>
  <si>
    <t>EN</t>
  </si>
  <si>
    <t>Poland (EN); 
Sweden (VU C2a(i)</t>
  </si>
  <si>
    <t>Estonia (Indet.); 
Poland (LC)</t>
  </si>
  <si>
    <t>Estonia (Care demanding); 
Finland (NT)</t>
  </si>
  <si>
    <t>Norway (NT); 
Czech Republic (NT); Poland (LC)</t>
  </si>
  <si>
    <t>Estonia (Rare); 
Sweden (VU D2)</t>
  </si>
  <si>
    <t>Poland (LC); 
Norway (EN B2ab(iii));
Czech Republic (NT);
Finland (VU D2); 
Sweden (VU B2ab(iii,v))</t>
  </si>
  <si>
    <t>Czech Republic (VU); 
Poland (VU); 
Carpathians (VU)</t>
  </si>
  <si>
    <t>Czech Republic (EN); Finland (RE); 
Poland (VU); 
Sweden (NT)</t>
  </si>
  <si>
    <t>Estonia (Care demanding);
Finland (EN B1,2c, D2); Poland (NT)</t>
  </si>
  <si>
    <t>Czech Republic (CR);
Poland (CR); 
Sweden (NT); 
Carpathians (VU)</t>
  </si>
  <si>
    <t>Last record is from 1930.  Despite extensive surveys in the areas where this species has been previously recorded it has not been found.</t>
  </si>
  <si>
    <t>Widespread species with recent slight increase in area of occupancy</t>
  </si>
  <si>
    <t>Widespread species which is increasing its range upstream in river systems.</t>
  </si>
  <si>
    <t>Siphlonurus linneanus</t>
  </si>
  <si>
    <t>Ephemerella ignita</t>
  </si>
  <si>
    <t>Rhithrogena haarupi</t>
  </si>
  <si>
    <t>Centroptilum pennulatum</t>
  </si>
  <si>
    <t>Paraleptophlebia tumida</t>
  </si>
  <si>
    <t>Heptagenia fuscogrisea</t>
  </si>
  <si>
    <t>Heptagenia lateralis</t>
  </si>
  <si>
    <t>Brachycercus harrisella</t>
  </si>
  <si>
    <t>Nigrobaetis niger</t>
  </si>
  <si>
    <t>Labiobaetis atrebatinus</t>
  </si>
  <si>
    <t>Discovered in 1984 and too early to assign a threat category as a thorough review of specimens within this species group is required.</t>
  </si>
  <si>
    <t>Discovered in 1994 and too early to assign a threat category as a thorough review of specimens within this species group is required.</t>
  </si>
  <si>
    <t>Some difficulties in identification of larvae however this species is considered to be widespread and likely to occur in more than 100 hectads</t>
  </si>
  <si>
    <t>This species is known from the River Wye and the River Frome and it may occur elsewhere however status unclear due to lack of records</t>
  </si>
  <si>
    <t>None</t>
  </si>
  <si>
    <t>AQ1
AQ3
AQ8 (upland)</t>
  </si>
  <si>
    <t>AQ1
AQ3
AQ4
AQ6</t>
  </si>
  <si>
    <t>AQ1
AQ3</t>
  </si>
  <si>
    <t>AQ1
AQ3
AQ6</t>
  </si>
  <si>
    <t>AQ3</t>
  </si>
  <si>
    <t>AQ1
AQ3
AQ4</t>
  </si>
  <si>
    <t>AQ1
AQ3
AQ5
AQ6</t>
  </si>
  <si>
    <t>AQ1
AQ3
AQ4 (occasionally)</t>
  </si>
  <si>
    <t>Nymphs of this species typically live in upland streams (above 300 metres), but are also found in some Highland lochs in Scotland.  The nymphs are good swimmers and typically swim in short, darting bursts.  They feed by gathering or collecting fine particulate organic detritus from the sediment.  There is one generation a year, which usually overwinters as nymphs and emerges between May and early August.</t>
  </si>
  <si>
    <t>Nymphs of this species live chiefly in the pools and margins of rivers and streams, where they cling to submerged plants and stones, although they may swim if disturbed.   They feed by filtering of gathering fine particulate organic detritus from the sediment.  There is one generation a year, which usually overwinters as eggs and emerges between May and June.</t>
  </si>
  <si>
    <t>Nymphs of this species typically live in the riffle areas of calcareous rivers and streams where they swim in short, darting bursts swims amongst the substrate.  They feed by scraping algae from submerged stones and other structures, or by gathering or collecting fine particulate organic detritus from the sediment.  Very little is known about the lifecycle of B. atrebatinus, however adults have been collected between May and October, which may suggest that there is more than one generation per year.</t>
  </si>
  <si>
    <t xml:space="preserve">Nymphs of this species typically live amongst the sand and gravel in the riffle areas of rivers where they swim in short, darting bursts amongst the substrate.  They feed by scraping algae from submerged stones and other structures, or by gathering or collecting fine particulate organic detritus from the sediment.  Little is known about the lifecycle of this species however adults have been collected between April and October.  It is thought that there are two generations a year, one with overwintering eggs that emerge in the spring and another that grows over the summer and emerges later in the year. </t>
  </si>
  <si>
    <t>Nymphs of this species typically crawl amongst in-stream vegetation in riffle areas of rivers and streams or swim in short, darting bursts swims amongst the substrate.  They feed by scraping algae from submerged stones and other structures, or by gathering or collecting fine particulate organic detritus from the sediment.  Little is known about the lifecycle of this species however adults have been found between May and October.  Recent work has shown that there appears to be two distinct peaks in the flight period – one in the spring and another in the autumn.  This may suggest that there are two generations per year - a slow growing winter generation and a much faster summer generation.</t>
  </si>
  <si>
    <t>Nymphs of this species typically live in the riffle areas of rivers and streams either on in-stream vegetation or amongst the sand and gravel on the bed.  The nymphs swim in short, darting bursts swims amongst the substrate, or climb amongst the vegetation.  They feed by scraping algae from submerged stones and other structures, or by gathering or collecting fine particulate organic detritus from the sediment.  There is generally one generation per year that overwinters in the egg stage, with adults present between May and October.  Some workers have suggested that there may be two or more generations per year.</t>
  </si>
  <si>
    <t xml:space="preserve">Nymphs of this species live chiefly in riffle sections of rivers and streams, where they live in gravel, sand or mud on the bed of the watercourse.  The nymphs are good swimmers and typically swim in short, darting bursts.  They feed by scraping algae from submerged stones and other structures, or by gathering or collecting fine particulate organic detritus from the sediment.  There are two generations per year - a slow growing winter generation and a much faster summer generation.  This results in a fairly long flight period, with adults being present between April and October.  </t>
  </si>
  <si>
    <t>Nymphs of this species typically crawl amongst in-stream vegetation in riffle areas of rivers and streams or swim in short, darting bursts swims amongst the substrate.  They feed by scraping algae from submerged stones and other structures, or by gathering or collecting fine particulate organic detritus from the sediment.  There are two generations per year - a slow growing winter generation and a much faster summer generation.  This results in a fairly long flight period, with adults being present between April and October.  Recent work on the River Test has found that the summer generation is considerably reduced, if not absent.</t>
  </si>
  <si>
    <t>Nymphs of this species typically live in the riffle areas of rivers and streams amongst the sand and gravel on the bed where they swim in short, darting bursts amongst the substrate.  They feed by scraping algae from submerged stones and other structures, or by gathering or collecting fine particulate organic detritus from the sediment.  There are typically two generations a year, one with overwintering eggs that emerge in the spring and another that grows over the summer and emerges later in the year.  In warmer years there may be further generations resulting in adults of this species being recorded in every month.</t>
  </si>
  <si>
    <t>Nymphs of this species typically live in the riffle areas of rivers and streams either on in-stream vegetation or amongst the sand and gravel on the bed.  The nymphs swim in short, darting bursts amongst the substrate, or climb amongst the vegetation.  They feed by scraping algae from submerged stones and other structures, or by gathering or collecting fine particulate organic detritus from the sediment.  There are two generations a year, one with overwintering eggs that emerge in the spring and another that grows over the summer and emerges later in the year.  This results in a long flight period with adults present between February and November.</t>
  </si>
  <si>
    <t>Nymphs of this species live chiefly in the pools and margins of rivers and streams, where they live amongst the sand and gravel of the bed or on in-stream vegetation.  The nymphs swim in short, darting bursts amongst the substrate, or climb amongst the vegetation.  They feed by scraping algae from submerged stones and other structures, or by gathering or collecting fine particulate organic detritus from the sediment.  There are two generations a year, one with overwintering eggs that emerge in the spring and another that grows over the summer and emerges later in the year.  In some years there may be further generations however adults are generally only seen between April and October.</t>
  </si>
  <si>
    <t>Nymphs of this species live in the pools and margins of rivers and streams, where they burrow into, and live on mud and silt on the bed of the watercourse.  They are poor swimmers but are adapted for moving amongst mud and silt where they feed by collecting or gathering fine particulate organic detritus from the sediment.  There is one generation a year, which usually overwinters as eggs and emerges in July.</t>
  </si>
  <si>
    <t>Little is known about this species however it is likely that the nymphs live in the pools and margins of stony rivers and streams, in silt trapped between larger stones and gravel.    They are poor swimmers but are adapted for moving amongst the sediment.  They feed by collecting or gathering fine particulate organic detritus from the sediment.  There is one generation a year, which usually overwinters as nymphs and emerges between July and September.</t>
  </si>
  <si>
    <t>Nymphs of this species live in the pools and margins of rivers and streams or in lakes and canals, where they burrow into, and live on mud and silt on the bed of the watercourse.  The nymphs are poor swimmers but are adapted for moving amongst mud and silt where they feed by collecting or gathering fine particulate organic detritus from the sediment.  There is typically one generation a year, which overwinters as nymphs, although some workers have suggested that there may be a further summer generation.  Adults have been recorded between May and September.</t>
  </si>
  <si>
    <t>Nymphs of this species live in the pools and margins of rivers or on lake shores, where they live in silt trapped between larger stones and gravel.  They nymphs are poor swimmers but are adapted for moving amongst the sediment.  They feed by collecting or gathering fine particulate organic detritus from the sediment.  There is either one or two generations a year, one of which overwinters as nymphs.  Adults have been recorded between June and September.</t>
  </si>
  <si>
    <t>Nymphs of this species live in the pools and margins of rivers where they live in silt trapped between larger stones and gravel.  The nymphs are poor swimmers but are adapted for moving amongst the sediment.  They feed by collecting or gathering fine particulate organic detritus from the sediment.  There is one generation a year, which usually overwinters as nymphs and emerges between May and August.</t>
  </si>
  <si>
    <t>Little is known about this species however it is likely that the nymphs live in the pools and margins of stony rivers and streams, in silt trapped between larger stones and gravel.    They are poor swimmers but are adapted for moving amongst the sediment where they feed by collecting or gathering fine particulate organic detritus from the sediment.  There are possibly two generations per year - a slow growing winter generation and a much faster summer generation.  This results in a long flight period with adults being seen from the middle of June to the end of October.</t>
  </si>
  <si>
    <t>Nymphs of this species live in the pools and margins of stony rivers and streams.  They are poor swimmers but are adapted for moving amongst the sediment where they feed by collecting or gathering fine particulate organic detritus from the sediment.  There is one generation a year, which usually overwinter as nymphs and emerges between June and July.</t>
  </si>
  <si>
    <t>Nymphs of this species live in the pools and margins of stony rivers and streams, where they live in silt trapped between larger stones and gravel.  The nymphs are poor swimmers but are adapted for moving amongst the sediment.  They feed by collecting or gathering fine particulate organic detritus from the sediment.  There is one generation a year which overwinters as nymphs and emerges as adults between May and September.</t>
  </si>
  <si>
    <t>Nymphs of this species live in the pools and margins of rivers, or on lake shores or in canals, where they live in silt and mud on the bed.  The nymphs are poor swimmers but are adapted for moving amongst the sediment.  They feed by collecting or gathering fine particulate organic detritus from the sediment.  There is either one or two generations a year, one of which overwinters as nymphs.  Adults have been recorded in June and July.</t>
  </si>
  <si>
    <t>Nymphs of this species live in pools and margins of rivers and streams or on the wave lashed shores of larger stillwaters.  The nymphs swim in short, darting bursts amongst the substrate, or climb amongst the vegetation.  They feed by scraping algae from submerged stones and other structures, or by gathering or collecting fine particulate organic detritus from the sediment.  There are usually two generations a year, one of which overwinters as nymphs and emerges in the spring, and a fast growing summer generation that emerges during the summer.  This results in a fairly long flight period with adults present between April and November.</t>
  </si>
  <si>
    <t>Nymphs of this species live in pools and margins of rivers and streams or in eutrophic ponds or shallow water in larger lakes.  The nymphs swim in short, darting bursts amongst the substrate, or climb amongst the vegetation.  They feed by scraping algae from submerged stones and other structures, or by gathering or collecting fine particulate organic detritus from the sediment.  There are two or more generations a year, one of which overwinters as nymphs and emerges in the spring.  Adults are generally seen between May and October, but in warm weather they may also be found in other months.</t>
  </si>
  <si>
    <t>Nymphs of this species live in pools and margins of rivers and streams or in deeper water in larger lakes.  The nymphs swim in short, darting bursts amongst the substrate, or climb amongst the vegetation.  They feed by scraping algae from submerged stones and other structures, or by gathering or collecting fine particulate organic detritus from the sediment.  There are usually two generations a year, one of which overwinters as nymphs and emerges in the spring.  This species has a particularly long flight period with adults generally seen between March and November.</t>
  </si>
  <si>
    <t xml:space="preserve">Ecdyonurus dispar is typically found in riffle areas of rivers and larger streams.  It can also occasionally be found on the wave-lashed shores of larger standing waters.  The nymphs are usually found clinging to submerged plants and stones, although they may swim if disturbed.  E. dispar feeds either by scraping periphyton from the substrate or by gathering fine particulate organic detritus from the sediment.  There is one generation a year, which usually overwinters as nymphs and emerges between June and October.  Males may be found swarming throughout the afternoon.  </t>
  </si>
  <si>
    <t>Nymphs of this species are typically found in riffle areas of rivers and streams.  They are usually found clinging to submerged plants and stones, although they may swim if disturbed.  E. torrentis feeds either by scraping periphyton from the substrate or by gathering fine particulate organic detritus from the sediment.  There is one generation a year, which usually overwinters as nymphs and emerges between May and September, although in some years adults can be found as early as March.  The flight period is often related to the altitude of the emergence site.  In upstream reaches the flight period can last for upto three months, whereas in the lower reaches the flight period may be as short as one month.</t>
  </si>
  <si>
    <t>Nymphs of this species are typically found in riffle areas of rivers and streams.  They are usually found clinging to submerged plants and stones, although they may swim if disturbed.  E. venosus feeds either by scraping periphyton from the substrate or by gathering fine particulate organic detritus from the sediment.  There is one generation a year, which usually overwinters as nymphs and emerges between April and July, and often as late as September or October.</t>
  </si>
  <si>
    <t>Nymphs of this species are typically found in riffle areas of rivers and streams.  They are usually found clinging to submerged plants and stones, although they may swim if disturbed.  E. insignis feeds either by scraping periphyton from the substrate or by gathering fine particulate organic detritus from the sediment.  There is one generation a year, which usually overwinters as nymphs and emerges between May and October.</t>
  </si>
  <si>
    <t>Nymphs of this species are typically found in slower flowing areas of lowland rivers, often where there is abundant marginal and emergent vegetation.  They are usually found clinging to submerged plants and stones, although they may swim if disturbed.  E. affinis feeds either by scraping periphyton from the substrate or by gathering fine particulate organic detritus from the sediment.  There is one generation a year, which usually overwinters as nymphs and emerges between July and August.</t>
  </si>
  <si>
    <t xml:space="preserve">Electrogena lateralis is typically found in riffle areas of rivers and streams, although it can also occasionally be found on the wave-lashed shores of standing waters.  The nymphs are usually found clinging to submerged plants and stones, although they may swim if disturbed.  E. lateralis feeds either by scraping periphyton from the substrate or by gathering fine particulate organic detritus from the sediment.  There is one generation a year, which usually overwinters as nymphs and emerges between May and September.  Whilst this species can emerge at the surface of the water, it is unusual in that it can also emerge under water on the surface of a submerged stone.  This allows the adult fly to leave the water surface immediately on reaching the surface thus minimising the possibility of capture by fish or surface skimming birds such as swallows and sand martins.  </t>
  </si>
  <si>
    <t>Nymphs of this species live in lakes and fast flowing rivers and streams with a sandy or gravely bed.  The nymphs dig into the gravel to form a tubular burrow and they use their gills to force the water through this burrow.  The nymphs feed by filtering or collecting fine particulate organic detritus from the water column.  Ephemera danica usually has a two year life cycle, however recent work has shown that in the warmer waters of Southern England it is able to complete its life cycle in one year.  The main flight period is towards the end of May, however adults are often present between April and November.</t>
  </si>
  <si>
    <t>Nymphs of this species live in the pools and margins of large rivers where they dig into the substrate to form a tubular burrow.  They use their gills to force the water through this burrow and the nymphs feed by filtering or collecting fine particulate organic detritus from the water column.  Ephemera lineata has a two-year life cycle, however some populations may have an annual lifecycle.  Adults are usually seen in July.</t>
  </si>
  <si>
    <t xml:space="preserve">Nymphs of this species live in the pools and margins of muddy rivers where the nymphs dig into the substrate to form a tubular burrow.  They use their gills to force the water through this burrow and feed by filtering or collecting fine particulate organic detritus from the water column.  Ephemera vulgata has a two-year life cycle, however some populations may have an annual lifecycle.  Adults can be found between May and August.  </t>
  </si>
  <si>
    <t>Nymphs of this species live in rivers and streams either on in-stream vegetation or amongst the sand and gravel on the bed.  They are usually found clinging to, or crawling amongst submerged plants and stones, although they may swim in short bursts if disturbed.  The nymphs feed by collecting or gathering fine particulate organic detritus from the sediment.  There is one generation a year, which can overwinter either as eggs or as nymphs and emerges between May and June.</t>
  </si>
  <si>
    <t xml:space="preserve">Nymphs of this species live chiefly in the pools and margins of rivers and stream, where they are found amongst plant life or amongst accumulations of dead leaves.  They live on the surface of leaves of aquatic plant or in the surface layers of fine sediments, especially mud where they feed either by filtering or gathering fine particulate organic detritus from the sediment.  The nymphs are poor swimmers but are adapted for moving amongst dense stands of plants, especially on the surface of the stems.  There is one generation per year that overwinters as nymphs and emerges between May and September.  </t>
  </si>
  <si>
    <t>Recent studies (Teufert, 2001) on Heptagenia longicauda have shown that the nymphs are found on submerged bankside vegetation in the riffles and shallows of lowland rivers, particularly in areas of low current.  As a result, mature nymphs are easily collected by hand from aquatic vegetation from May onwards.  The nymphs feed on periphyton and organic detritus that they gather from the substrate or scrape from submerged surfaces.  It was previously thought that populations of H. longicauda and H. sulphurea did not co-exist, however it is now understood that these species do occur together, although H. longicauda tends to avoid watercourses where there are large populations of H. sulphurea (Haybach, A.  pers. comm.).  It is likely that where these species do occur together, they occupy distinct micro-habitats and competition between the two species is negligible.  In Europe, the flight period of H. longicauda is between May and September, although in warm weather, specimens have been collected as late as October.  British specimens have been taken in late May and early June.  Sub-imagines begin to emerge around sunset and continue to emerge whilst there is any light.  In Germany, swarms of imagines have been observed up to 22:30hrs when darkness prevented further observations.  It is possible that swarming continues after this time.  The imagines form loose swarms of approximately 50 individuals over bridges and other prominent bankside markers.  The adults are can be attracted to a mercury vapour light trap and on calm nights adults have also been observed gathering around bankside lights.</t>
  </si>
  <si>
    <t>Heptagenia sulphurea lives chiefly in the riffle sections of larger rivers although it has also been found along the wave lashed shores of calcareous lakes.  It feeds either by scraping periphyton from the substrate or by gathering fine particulate organic detritus from the sediment.  The nymphs usually swim in short bursts, interspersed with periods of clinging to submerged plants and stones.  There is one generation per year which often has a group of fast growing individuals which emerge in May or June and a slower growing group that emerges in August and September.</t>
  </si>
  <si>
    <t xml:space="preserve">Nymphs of Kageronia fuscogrisea live chiefly in the riffle sections of larger rivers although they are also found along the wave lashed shores of calcareous lakes and, atypically for Heptageniidae, amongst stands of macrophytes in standing waters.  They feed either by scraping periphyton from the substrate or by gathering fine particulate organic detritus from the sediment.  The nymphs usually swim in short bursts, interspersed with periods of clinging to submerged plants and stones.  There is one generation a year, which usually overwinters as nymphs and emerges between May and June.  Males swarm throughout the day.
</t>
  </si>
  <si>
    <t xml:space="preserve">Nymphs of this species can be found in the pools and margins of slow flowing streams and in ponds and lakes where they climb upon the surface of leaves of aquatic plants or crawl in the surface layers of fine sediments, especially mud.  The nymphs are poor swimmers but are adapted for moving amongst dense stands of plants, especially on the surface of the stems.  They feed by gathering fine particulate organic detritus from the sediment.  There is one generation a year, which usually overwinters as nymphs and emerges between April and June.  Nymphs are seldom found in the shallower margins of lakes in any quantity until early April.  As the period of peak emergence approaches, many of the nymphs move into very shallow water.  </t>
  </si>
  <si>
    <t>Nymphs of this species can be found in the pools and margins of slow flowing streams and in ponds and lakes where they climb upon the surface of leaves of aquatic plants or crawl in the surface layers of fine sediments, especially mud.  The nymphs are poor swimmers but are adapted for moving amongst dense stands of plants, especially on the surface of the stems.  They feed by gathering fine particulate organic detritus from the sediment.  There is one generation a year, which usually overwinters as nymphs and emerges between April and August.</t>
  </si>
  <si>
    <t>Due to its scattered distribution, little is known about this species.  The nymphs live chiefly in the pools and margins of rivers and stream, where they burrow into, and live in gravel, sand or mud on the bed of the watercourse or forage on moss covered stones.  The nymphs are poor swimmers but are adapted for burrowing and moving on moss covered stones.  They feed by filtering or gathering fine particulate organic detritus from the sediment.  There is one generation a year, which usually overwinters as nymphs, however P. cincta may also overwinter as eggs.  Emerging adults are found between May and August.</t>
  </si>
  <si>
    <t>Nymphs of this species live chiefly in the pools and margins of rivers and stream, where they burrow into, and live in gravel, sand or mud on the bed of the watercourse or forage on moss covered stones.  The nymphs are poor swimmers but are adapted for burrowing and moving on moss covered stones.  They feed by filtering or gathering fine particulate organic detritus from the sediment.  There is one generation a year, which usually overwinters as nymphs and emerges between April and July.</t>
  </si>
  <si>
    <t xml:space="preserve">Nymphs of this species live chiefly in the pools and margins of calcareous watercourses where they burrow into, and live in gravel, sand or mud on the bed of the watercourse or move amongst aquatic plants.  This species is often found in watercourses that cease to flow in the summer or a choked with vegetation.  The nymphs are poor swimmers but are adapted for burrowing and moving amongst dense stands of plants, especially on the surface of the stems.  The nymphs feed by filtering or gathering fine particulate organic detritus from the sediment.  </t>
  </si>
  <si>
    <t>Nymphs of this species live chiefly in the pools and margins of larger rivers.  They are poor swimmers that typically live amongst stones and sand in side pools.  The nymphs feed by gathering fine particulate organic detritus from the sediment.  There is one generation a year, which overwinter as nymphs and emerges between May and July.</t>
  </si>
  <si>
    <t>Nymphs of this species live in pools and margins of rivers and streams where they swim in short, darting bursts amongst the substrate, or climb amongst the vegetation.  They feed by scraping algae from submerged stones and other structures, or by gathering or collecting fine particulate organic detritus from the sediment.  Little is known about the lifecycle of this species however in Central Europe there is more than one generation a year, one of which overwinters as eggs.  Adults of this species can be seen between April and October.</t>
  </si>
  <si>
    <t>Nymphs of this species live in pools and margins of rivers and streams where they swim in short, darting bursts amongst the substrate, or climb amongst the vegetation.  They feed by scraping algae from submerged stones and other structures, or by gathering or collecting fine particulate organic detritus from the sediment.  There is one generation a year, which overwinters as eggs, however some workers have suggested that there may be a second generation in the summer.  Adults of this species can be seen between May and October.</t>
  </si>
  <si>
    <t xml:space="preserve">Rhithrogena germanica lives chiefly in the riffle sections of larger rivers or their tributaries, where it feeds either by scraping periphyton from the substrate or by gathering fine particulate organic detritus from the sediment.  The nymphs are usually found clinging to submerged plants and stones, although they may swim if disturbed.  There is one generation per year that overwinters as nymphs.  This species shows great synchronicity in its emergence with adults hatching en-masse, typically around mid-day, over several days between late March and early May.  </t>
  </si>
  <si>
    <t>Nymphs of Rhithrogena semicolorata live chiefly in the riffle sections of rivers, where they feed either by scraping periphyton from the substrate or by gathering fine particulate organic detritus from the sediment.  The nymphs are usually found clinging to submerged plants and stones, although they may swim if disturbed.  There is one generation per year that overwinters as nymphs.  As growth rates vary with water temperature, the period over which adults emerge is variable, but adults have been found between April and September in the British Isles.</t>
  </si>
  <si>
    <t>Nymphs of this species typically live in the pools and margins of rivers and streams, or in standing waters.  The large nymphs are good swimmers and typically swim in short, darting bursts.  They feed by gathering or collecting fine particulate organic detritus from the sediment.  There is probably one generation a year, which overwinters as eggs and emerges between May and August.</t>
  </si>
  <si>
    <t>Nymphs of this species typically live in the pools and margins of rivers and streams, lakes, and pools at high altitude.  The large nymphs are good swimmers and typically swim in short, darting bursts.  They feed by gathering or collecting fine particulate organic detritus from the sediment.  There is one generation a year, which overwinters as eggs and emerges between May and September, although the main flight period is from June to early August.</t>
  </si>
  <si>
    <t>Nymphs of this species typically live in deep pools in streams and rivers, but can also be found in calcareous lakes.  The large nymphs are good swimmers and typically swim in short, darting bursts.  They feed by gathering or collecting fine particulate organic detritus from the sediment.  There is one generation a year which usually overwinters as eggs and emerges between May and August.</t>
  </si>
  <si>
    <t>Discovered in 1988 and too early to assign a threat category.</t>
  </si>
  <si>
    <t>B2a,b(iv)</t>
  </si>
  <si>
    <t>D2</t>
  </si>
  <si>
    <t>AoO(hectads)</t>
  </si>
  <si>
    <t>Widespread but localised species which has shown a recent increase in the number of hectads where it has been recorded</t>
  </si>
  <si>
    <t>hectads</t>
  </si>
  <si>
    <t>Widespread species with marked increase in the number of hectads where this species has been recorded</t>
  </si>
  <si>
    <t>Widespread species with recent increase in number of hectads recorded</t>
  </si>
  <si>
    <t>Widespread and common species with recent increase in number of hectads recorded</t>
  </si>
  <si>
    <t>Widespread species in England with recent increase in number of hectads recorded</t>
  </si>
  <si>
    <t>Widespread species with recent increase in the number of hectads where this species has been recorded</t>
  </si>
  <si>
    <t>B2ab(ii-iv)</t>
  </si>
  <si>
    <t>There are modern records from only 20 hectads.  This species has always had a restricted distribution in the UK.</t>
  </si>
  <si>
    <t>Widespread species with recent increase in area of occupancy</t>
  </si>
  <si>
    <t>Widespread species found in both running and standing water, typically in upland areas.  It is thought to occur in more than 100 hectads.</t>
  </si>
  <si>
    <t>Widespread but localised species which has shown a recent increase in the number of hectads where it has been recorded.  It is thought to occur in more than 100 hectads</t>
  </si>
  <si>
    <t>Widespread but localised species showing a recent decline in number of hectads where it has been recorded.  There is no reason to suggest that this is due to a decrease in recording effort.  Nevertheless it continues to occur in more than 100 hectads</t>
  </si>
  <si>
    <t>An incredibly rare species with only 2 substantiated modern records, representing a 50% decline in Area of Occupancy.</t>
  </si>
  <si>
    <t>Very local species, which has shown a 67% decline in the number of hectads where it has been recorded.</t>
  </si>
  <si>
    <t>This is a widespread species which is found in streams and rivers across England and Wales.  There is no reason to believe that this species is not present in more than 100 hectads.</t>
  </si>
  <si>
    <t>Due to problems with the separation of larvae of this species and Baetis scambus it is difficult to compile a complete distribution for this species.  Whilst B. fuscatus is thought to be less common than B. scambus there are records from across the UK.  It is therefore likely that this species occurs in more than 100 hectads.</t>
  </si>
  <si>
    <t>This is a widespread species which is found in streams and rivers throughout the UK.  Whilst this species has suffered declines in recent years, there are many areas that have not been searched for this species.  It is therefore likely that this species occurs in more than 100 hectads.</t>
  </si>
  <si>
    <t>Due to problems with the separation of larvae of this species and Caenis luctuosa it is difficult to compile a complete distribution for this species.  Whilst C. macrura is thought to be less common than C. luctuosa there are records from many parts of the the UK.  It is therefore likely that this species occurs in more than 100 hectads.</t>
  </si>
  <si>
    <t>This species has always had a restricted distribution, however it has suffered a 43% decline in area of occupancy since 1990.</t>
  </si>
  <si>
    <t xml:space="preserve">Widespread species found in most running water habitats. </t>
  </si>
  <si>
    <t>Widespread though very localised species showing a recent slight increase in number of hectads recorded.</t>
  </si>
  <si>
    <t xml:space="preserve">Widespread species found in stillwaters and slow-flowing watercourses. </t>
  </si>
  <si>
    <t>Despite a recent increase in Area of Occupancy this species is still restricted to only two river catchments.  In the River Wye it remains restricted to 1 hectad however in the River Thames there has been a recent increase in the number of hectads recorded</t>
  </si>
  <si>
    <t>Widespread though localised species showing a recent slight increase in Area of Occupany.</t>
  </si>
  <si>
    <t xml:space="preserve">Despite being widespread in Ireland, this species still has a restricted range in mainland UK. </t>
  </si>
  <si>
    <t>Widespread though localised species showing a recent slight increase in Area of Occupancy.</t>
  </si>
  <si>
    <t>Localised species which typically inhabitats winterbournes and other temporary streams.  There has been a recent increase in the number of hectads recorded</t>
  </si>
  <si>
    <t>Difficulties with the identification of larvae has meant that historically there were few records of this species.  A public survey focused on the adult stage has shown that this species has a widespread but very localised distribution.</t>
  </si>
  <si>
    <t>This species is widely present across suitable upland areas in Scotland and the Peak District.  Current research (Taubmann et al., 2011) predicts that the range of this species will contract by over 50% by 2080, by which time the remaining populations will be found in the Scottish Highlands.</t>
  </si>
  <si>
    <t>Species found predominately in the River Wye, however has recently been found in the River Severn catchment.  This species has suffered a decline in AoO of over 17% in the last 20 years however an increase in recording masks this trend.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</si>
</sst>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1"/>
      <color indexed="8"/>
      <name val="Calibri"/>
      <family val="2"/>
    </font>
    <font>
      <b/>
      <sz val="10"/>
      <name val="Arial"/>
      <family val="2"/>
    </font>
    <font>
      <i/>
      <sz val="10"/>
      <name val="Arial"/>
      <family val="2"/>
    </font>
    <font>
      <u val="single"/>
      <sz val="10"/>
      <color indexed="12"/>
      <name val="Arial"/>
      <family val="2"/>
    </font>
    <font>
      <sz val="10"/>
      <color indexed="10"/>
      <name val="Arial"/>
      <family val="2"/>
    </font>
    <font>
      <b/>
      <sz val="9"/>
      <name val="Arial"/>
      <family val="2"/>
    </font>
    <font>
      <sz val="9"/>
      <name val="Arial"/>
      <family val="2"/>
    </font>
    <font>
      <i/>
      <sz val="9"/>
      <name val="Arial"/>
      <family val="2"/>
    </font>
    <font>
      <i/>
      <sz val="10"/>
      <color indexed="10"/>
      <name val="Arial"/>
      <family val="2"/>
    </font>
    <font>
      <sz val="10"/>
      <color indexed="8"/>
      <name val="Arial"/>
      <family val="2"/>
    </font>
    <font>
      <sz val="10"/>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Alignment="1">
      <alignment/>
    </xf>
    <xf numFmtId="0" fontId="6" fillId="0" borderId="0" xfId="0" applyFont="1" applyAlignment="1">
      <alignment horizontal="center"/>
    </xf>
    <xf numFmtId="0" fontId="3" fillId="0" borderId="0" xfId="0" applyFont="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Border="1" applyAlignment="1">
      <alignment horizontal="center" vertical="center"/>
    </xf>
    <xf numFmtId="0" fontId="0" fillId="0" borderId="0" xfId="0" applyFont="1" applyAlignment="1">
      <alignment horizontal="center"/>
    </xf>
    <xf numFmtId="0" fontId="7" fillId="0" borderId="0" xfId="0" applyFont="1" applyFill="1" applyBorder="1" applyAlignment="1">
      <alignment horizontal="left" vertical="center"/>
    </xf>
    <xf numFmtId="0" fontId="0" fillId="0" borderId="0" xfId="0" applyFont="1" applyAlignment="1">
      <alignment/>
    </xf>
    <xf numFmtId="0" fontId="0" fillId="0" borderId="0" xfId="0" applyFont="1" applyAlignment="1">
      <alignment/>
    </xf>
    <xf numFmtId="0" fontId="9" fillId="0" borderId="0" xfId="0" applyFont="1" applyAlignment="1">
      <alignment/>
    </xf>
    <xf numFmtId="0" fontId="5" fillId="0" borderId="0" xfId="0" applyFont="1" applyAlignment="1">
      <alignment/>
    </xf>
    <xf numFmtId="0" fontId="6" fillId="0" borderId="0" xfId="0" applyFont="1" applyBorder="1" applyAlignment="1">
      <alignment horizontal="center" vertical="center"/>
    </xf>
    <xf numFmtId="0" fontId="3" fillId="0" borderId="0" xfId="0" applyFont="1" applyAlignment="1">
      <alignment/>
    </xf>
    <xf numFmtId="0" fontId="2" fillId="0" borderId="0" xfId="0" applyFont="1" applyAlignment="1">
      <alignment/>
    </xf>
    <xf numFmtId="0" fontId="10" fillId="0" borderId="0" xfId="0" applyFont="1" applyAlignment="1">
      <alignment horizontal="center"/>
    </xf>
    <xf numFmtId="0" fontId="0" fillId="0" borderId="0" xfId="58" applyFont="1">
      <alignment/>
      <protection/>
    </xf>
    <xf numFmtId="0" fontId="0" fillId="0" borderId="0" xfId="58" applyFont="1" applyAlignment="1">
      <alignment horizontal="center"/>
      <protection/>
    </xf>
    <xf numFmtId="0" fontId="10" fillId="0" borderId="0" xfId="58" applyFont="1" applyAlignment="1">
      <alignment horizontal="center"/>
      <protection/>
    </xf>
    <xf numFmtId="0" fontId="11" fillId="0" borderId="0" xfId="0" applyFont="1" applyAlignment="1">
      <alignment/>
    </xf>
    <xf numFmtId="0" fontId="0" fillId="0" borderId="0" xfId="57" applyFont="1">
      <alignment/>
      <protection/>
    </xf>
    <xf numFmtId="0" fontId="0" fillId="0" borderId="0" xfId="57" applyFont="1" applyAlignment="1">
      <alignment horizontal="center"/>
      <protection/>
    </xf>
    <xf numFmtId="0" fontId="2" fillId="0" borderId="0" xfId="58" applyFont="1">
      <alignment/>
      <protection/>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8" fillId="0" borderId="0" xfId="0" applyFont="1" applyBorder="1" applyAlignment="1">
      <alignment horizontal="center" vertical="center"/>
    </xf>
    <xf numFmtId="1" fontId="0" fillId="0" borderId="0" xfId="0" applyNumberFormat="1" applyFont="1" applyAlignment="1">
      <alignment horizontal="center"/>
    </xf>
    <xf numFmtId="0" fontId="2" fillId="33" borderId="0" xfId="0" applyFont="1" applyFill="1" applyAlignment="1">
      <alignment/>
    </xf>
    <xf numFmtId="0" fontId="2" fillId="33" borderId="0" xfId="0" applyFont="1" applyFill="1" applyAlignment="1">
      <alignment horizontal="center" wrapText="1"/>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horizontal="center"/>
    </xf>
    <xf numFmtId="0" fontId="2" fillId="34" borderId="0" xfId="0" applyFont="1" applyFill="1" applyAlignment="1">
      <alignment horizontal="center"/>
    </xf>
    <xf numFmtId="0" fontId="2" fillId="34" borderId="0" xfId="0" applyFont="1" applyFill="1" applyAlignment="1">
      <alignment horizontal="center"/>
    </xf>
    <xf numFmtId="0" fontId="2" fillId="34" borderId="0" xfId="0" applyFont="1" applyFill="1" applyAlignment="1">
      <alignment horizontal="center" wrapText="1"/>
    </xf>
    <xf numFmtId="0" fontId="2" fillId="34" borderId="0" xfId="0" applyFont="1" applyFill="1" applyAlignment="1">
      <alignment horizontal="center" wrapText="1"/>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11"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47"/>
  <sheetViews>
    <sheetView tabSelected="1" zoomScale="70" zoomScaleNormal="70" zoomScalePageLayoutView="0" workbookViewId="0" topLeftCell="A1">
      <pane xSplit="1" ySplit="3" topLeftCell="C34" activePane="bottomRight" state="frozen"/>
      <selection pane="topLeft" activeCell="A1" sqref="A1"/>
      <selection pane="topRight" activeCell="B1" sqref="B1"/>
      <selection pane="bottomLeft" activeCell="A4" sqref="A4"/>
      <selection pane="bottomRight" activeCell="I5" sqref="I5"/>
    </sheetView>
  </sheetViews>
  <sheetFormatPr defaultColWidth="9.140625" defaultRowHeight="12.75"/>
  <cols>
    <col min="1" max="1" width="26.140625" style="2" customWidth="1"/>
    <col min="2" max="2" width="16.7109375" style="1" customWidth="1"/>
    <col min="3" max="3" width="19.140625" style="2" customWidth="1"/>
    <col min="4" max="4" width="12.00390625" style="1" customWidth="1"/>
    <col min="5" max="5" width="11.00390625" style="1" customWidth="1"/>
    <col min="6" max="6" width="9.140625" style="1" customWidth="1"/>
    <col min="7" max="7" width="11.57421875" style="1" customWidth="1"/>
    <col min="8" max="8" width="13.140625" style="1" customWidth="1"/>
    <col min="9" max="9" width="11.7109375" style="1" customWidth="1"/>
    <col min="10" max="10" width="19.28125" style="1" customWidth="1"/>
    <col min="11" max="11" width="20.57421875" style="0" bestFit="1" customWidth="1"/>
    <col min="12" max="12" width="39.8515625" style="2" customWidth="1"/>
    <col min="13" max="13" width="21.7109375" style="1" customWidth="1"/>
    <col min="14" max="14" width="15.28125" style="21" bestFit="1" customWidth="1"/>
    <col min="15" max="15" width="11.7109375" style="1" bestFit="1" customWidth="1"/>
    <col min="16" max="16" width="15.00390625" style="21" bestFit="1" customWidth="1"/>
    <col min="17" max="17" width="23.7109375" style="10" customWidth="1"/>
    <col min="18" max="18" width="21.7109375" style="1" customWidth="1"/>
    <col min="19" max="19" width="18.57421875" style="2" customWidth="1"/>
    <col min="20" max="20" width="71.140625" style="2" customWidth="1"/>
    <col min="21" max="21" width="29.140625" style="2" customWidth="1"/>
    <col min="22" max="16384" width="9.140625" style="2" customWidth="1"/>
  </cols>
  <sheetData>
    <row r="1" spans="1:18" s="48" customFormat="1" ht="25.5">
      <c r="A1" s="45" t="s">
        <v>23</v>
      </c>
      <c r="B1" s="46" t="s">
        <v>22</v>
      </c>
      <c r="C1" s="46" t="s">
        <v>22</v>
      </c>
      <c r="D1" s="47"/>
      <c r="E1" s="47"/>
      <c r="F1" s="47"/>
      <c r="J1" s="47"/>
      <c r="K1" s="49"/>
      <c r="L1" s="47"/>
      <c r="M1" s="47"/>
      <c r="N1" s="49"/>
      <c r="O1" s="47"/>
      <c r="P1" s="49"/>
      <c r="Q1" s="49" t="s">
        <v>16</v>
      </c>
      <c r="R1" s="47"/>
    </row>
    <row r="2" spans="2:21" s="3" customFormat="1" ht="25.5">
      <c r="B2" s="1"/>
      <c r="C2" s="4" t="s">
        <v>15</v>
      </c>
      <c r="D2" s="4" t="s">
        <v>14</v>
      </c>
      <c r="E2" s="4" t="s">
        <v>14</v>
      </c>
      <c r="F2" s="4" t="s">
        <v>14</v>
      </c>
      <c r="G2" s="4" t="s">
        <v>243</v>
      </c>
      <c r="H2" s="4" t="s">
        <v>243</v>
      </c>
      <c r="I2" s="4" t="s">
        <v>11</v>
      </c>
      <c r="J2" s="52" t="s">
        <v>27</v>
      </c>
      <c r="K2" s="53" t="s">
        <v>28</v>
      </c>
      <c r="L2" s="51" t="s">
        <v>26</v>
      </c>
      <c r="M2" s="53" t="s">
        <v>30</v>
      </c>
      <c r="N2" s="53" t="s">
        <v>29</v>
      </c>
      <c r="O2" s="4" t="s">
        <v>16</v>
      </c>
      <c r="P2" s="5" t="s">
        <v>16</v>
      </c>
      <c r="Q2" s="5" t="s">
        <v>137</v>
      </c>
      <c r="R2" s="5" t="s">
        <v>24</v>
      </c>
      <c r="S2" s="5" t="s">
        <v>25</v>
      </c>
      <c r="T2" s="4" t="s">
        <v>12</v>
      </c>
      <c r="U2" s="4" t="s">
        <v>13</v>
      </c>
    </row>
    <row r="3" spans="1:18" s="3" customFormat="1" ht="12.75">
      <c r="A3" s="3" t="s">
        <v>19</v>
      </c>
      <c r="B3" s="4" t="s">
        <v>17</v>
      </c>
      <c r="C3" s="4" t="s">
        <v>18</v>
      </c>
      <c r="D3" s="4" t="s">
        <v>0</v>
      </c>
      <c r="E3" s="4" t="s">
        <v>1</v>
      </c>
      <c r="F3" s="4" t="s">
        <v>2</v>
      </c>
      <c r="G3" s="4" t="s">
        <v>152</v>
      </c>
      <c r="H3" s="4" t="s">
        <v>21</v>
      </c>
      <c r="I3" s="4" t="s">
        <v>245</v>
      </c>
      <c r="J3" s="51"/>
      <c r="K3" s="50"/>
      <c r="L3" s="51" t="s">
        <v>31</v>
      </c>
      <c r="M3" s="51"/>
      <c r="N3" s="50"/>
      <c r="O3" s="4" t="s">
        <v>3</v>
      </c>
      <c r="P3" s="4" t="s">
        <v>136</v>
      </c>
      <c r="Q3" s="5"/>
      <c r="R3" s="4"/>
    </row>
    <row r="4" spans="1:20" s="56" customFormat="1" ht="89.25">
      <c r="A4" s="54" t="s">
        <v>32</v>
      </c>
      <c r="B4" s="55"/>
      <c r="C4" s="56" t="s">
        <v>83</v>
      </c>
      <c r="D4" s="57" t="s">
        <v>4</v>
      </c>
      <c r="E4" s="57" t="s">
        <v>7</v>
      </c>
      <c r="F4" s="57" t="s">
        <v>5</v>
      </c>
      <c r="G4" s="57">
        <v>30</v>
      </c>
      <c r="H4" s="57">
        <v>29</v>
      </c>
      <c r="I4" s="57">
        <v>1</v>
      </c>
      <c r="J4" s="55" t="s">
        <v>20</v>
      </c>
      <c r="K4" s="55"/>
      <c r="L4" s="63" t="s">
        <v>273</v>
      </c>
      <c r="M4" s="55" t="s">
        <v>181</v>
      </c>
      <c r="N4" s="55" t="str">
        <f>IF(H4&lt;15,"NR",IF(H4&lt;100,"NS",""))</f>
        <v>NS</v>
      </c>
      <c r="O4" s="55" t="s">
        <v>181</v>
      </c>
      <c r="P4" s="58"/>
      <c r="Q4" s="59"/>
      <c r="R4" s="60" t="s">
        <v>182</v>
      </c>
      <c r="T4" s="63" t="s">
        <v>190</v>
      </c>
    </row>
    <row r="5" spans="1:20" s="56" customFormat="1" ht="63.75">
      <c r="A5" s="54" t="s">
        <v>33</v>
      </c>
      <c r="B5" s="55"/>
      <c r="C5" s="56" t="s">
        <v>84</v>
      </c>
      <c r="D5" s="57" t="s">
        <v>4</v>
      </c>
      <c r="E5" s="57"/>
      <c r="F5" s="57"/>
      <c r="G5" s="57">
        <v>1</v>
      </c>
      <c r="H5" s="57">
        <v>0</v>
      </c>
      <c r="I5" s="57">
        <v>0</v>
      </c>
      <c r="J5" s="55" t="s">
        <v>151</v>
      </c>
      <c r="K5" s="55"/>
      <c r="L5" s="63" t="s">
        <v>149</v>
      </c>
      <c r="M5" s="55" t="s">
        <v>181</v>
      </c>
      <c r="N5" s="55"/>
      <c r="O5" s="55" t="s">
        <v>181</v>
      </c>
      <c r="P5" s="58"/>
      <c r="Q5" s="60" t="s">
        <v>160</v>
      </c>
      <c r="R5" s="60" t="s">
        <v>183</v>
      </c>
      <c r="T5" s="63" t="s">
        <v>191</v>
      </c>
    </row>
    <row r="6" spans="1:21" s="56" customFormat="1" ht="89.25">
      <c r="A6" s="54" t="s">
        <v>34</v>
      </c>
      <c r="B6" s="55"/>
      <c r="C6" s="56" t="s">
        <v>85</v>
      </c>
      <c r="D6" s="57" t="s">
        <v>4</v>
      </c>
      <c r="E6" s="57"/>
      <c r="F6" s="57"/>
      <c r="G6" s="57">
        <v>21</v>
      </c>
      <c r="H6" s="57">
        <v>20</v>
      </c>
      <c r="I6" s="57">
        <v>11</v>
      </c>
      <c r="J6" s="55" t="s">
        <v>20</v>
      </c>
      <c r="K6" s="55"/>
      <c r="L6" s="69" t="s">
        <v>252</v>
      </c>
      <c r="M6" s="55" t="s">
        <v>181</v>
      </c>
      <c r="N6" s="55" t="str">
        <f aca="true" t="shared" si="0" ref="N6:N53">IF(H6&lt;15,"NR",IF(H6&lt;100,"NS",""))</f>
        <v>NS</v>
      </c>
      <c r="O6" s="55" t="s">
        <v>181</v>
      </c>
      <c r="P6" s="58"/>
      <c r="Q6" s="59"/>
      <c r="R6" s="60" t="s">
        <v>184</v>
      </c>
      <c r="T6" s="63" t="s">
        <v>192</v>
      </c>
      <c r="U6" s="54" t="s">
        <v>176</v>
      </c>
    </row>
    <row r="7" spans="1:20" s="56" customFormat="1" ht="102">
      <c r="A7" s="54" t="s">
        <v>35</v>
      </c>
      <c r="B7" s="55"/>
      <c r="C7" s="56" t="s">
        <v>86</v>
      </c>
      <c r="D7" s="57" t="s">
        <v>4</v>
      </c>
      <c r="E7" s="57"/>
      <c r="F7" s="57"/>
      <c r="G7" s="57">
        <v>63</v>
      </c>
      <c r="H7" s="57">
        <v>84</v>
      </c>
      <c r="I7" s="57">
        <v>19</v>
      </c>
      <c r="J7" s="55" t="s">
        <v>20</v>
      </c>
      <c r="K7" s="55"/>
      <c r="L7" s="63" t="s">
        <v>259</v>
      </c>
      <c r="M7" s="55" t="s">
        <v>181</v>
      </c>
      <c r="N7" s="55"/>
      <c r="O7" s="55" t="s">
        <v>181</v>
      </c>
      <c r="P7" s="58"/>
      <c r="Q7" s="59"/>
      <c r="R7" s="60" t="s">
        <v>184</v>
      </c>
      <c r="T7" s="63" t="s">
        <v>193</v>
      </c>
    </row>
    <row r="8" spans="1:21" s="56" customFormat="1" ht="114.75">
      <c r="A8" s="54" t="s">
        <v>36</v>
      </c>
      <c r="B8" s="55"/>
      <c r="C8" s="56" t="s">
        <v>87</v>
      </c>
      <c r="D8" s="57" t="s">
        <v>4</v>
      </c>
      <c r="E8" s="57" t="s">
        <v>7</v>
      </c>
      <c r="F8" s="57"/>
      <c r="G8" s="57">
        <v>14</v>
      </c>
      <c r="H8" s="57">
        <v>8</v>
      </c>
      <c r="I8" s="57">
        <v>1</v>
      </c>
      <c r="J8" s="55" t="s">
        <v>9</v>
      </c>
      <c r="K8" s="55" t="s">
        <v>241</v>
      </c>
      <c r="L8" s="63" t="s">
        <v>263</v>
      </c>
      <c r="M8" s="55" t="s">
        <v>181</v>
      </c>
      <c r="N8" s="55" t="str">
        <f t="shared" si="0"/>
        <v>NR</v>
      </c>
      <c r="O8" s="55" t="s">
        <v>181</v>
      </c>
      <c r="P8" s="58"/>
      <c r="Q8" s="59"/>
      <c r="R8" s="60" t="s">
        <v>185</v>
      </c>
      <c r="T8" s="63" t="s">
        <v>194</v>
      </c>
      <c r="U8" s="54" t="s">
        <v>175</v>
      </c>
    </row>
    <row r="9" spans="1:20" s="56" customFormat="1" ht="102">
      <c r="A9" s="54" t="s">
        <v>37</v>
      </c>
      <c r="B9" s="55"/>
      <c r="C9" s="56" t="s">
        <v>88</v>
      </c>
      <c r="D9" s="57" t="s">
        <v>4</v>
      </c>
      <c r="E9" s="57" t="s">
        <v>7</v>
      </c>
      <c r="F9" s="57"/>
      <c r="G9" s="57">
        <v>21</v>
      </c>
      <c r="H9" s="57">
        <v>27</v>
      </c>
      <c r="I9" s="57">
        <v>5</v>
      </c>
      <c r="J9" s="55" t="s">
        <v>150</v>
      </c>
      <c r="K9" s="55"/>
      <c r="L9" s="64" t="s">
        <v>260</v>
      </c>
      <c r="M9" s="55" t="s">
        <v>181</v>
      </c>
      <c r="N9" s="55"/>
      <c r="O9" s="55" t="s">
        <v>181</v>
      </c>
      <c r="P9" s="58"/>
      <c r="Q9" s="59"/>
      <c r="R9" s="60" t="s">
        <v>184</v>
      </c>
      <c r="T9" s="63" t="s">
        <v>195</v>
      </c>
    </row>
    <row r="10" spans="1:20" s="56" customFormat="1" ht="102">
      <c r="A10" s="54" t="s">
        <v>38</v>
      </c>
      <c r="B10" s="55"/>
      <c r="C10" s="56" t="s">
        <v>134</v>
      </c>
      <c r="D10" s="57" t="s">
        <v>4</v>
      </c>
      <c r="E10" s="57" t="s">
        <v>7</v>
      </c>
      <c r="F10" s="57" t="s">
        <v>5</v>
      </c>
      <c r="G10" s="57">
        <v>357</v>
      </c>
      <c r="H10" s="57">
        <v>469</v>
      </c>
      <c r="I10" s="57">
        <v>193</v>
      </c>
      <c r="J10" s="55" t="s">
        <v>20</v>
      </c>
      <c r="L10" s="63" t="s">
        <v>253</v>
      </c>
      <c r="M10" s="55" t="s">
        <v>181</v>
      </c>
      <c r="N10" s="55">
        <f t="shared" si="0"/>
      </c>
      <c r="O10" s="55" t="s">
        <v>181</v>
      </c>
      <c r="P10" s="58"/>
      <c r="Q10" s="59"/>
      <c r="R10" s="60" t="s">
        <v>184</v>
      </c>
      <c r="T10" s="63" t="s">
        <v>196</v>
      </c>
    </row>
    <row r="11" spans="1:21" s="56" customFormat="1" ht="102">
      <c r="A11" s="54" t="s">
        <v>39</v>
      </c>
      <c r="B11" s="55"/>
      <c r="C11" s="56" t="s">
        <v>89</v>
      </c>
      <c r="D11" s="57" t="s">
        <v>4</v>
      </c>
      <c r="E11" s="57" t="s">
        <v>7</v>
      </c>
      <c r="F11" s="57" t="s">
        <v>5</v>
      </c>
      <c r="G11" s="57">
        <v>113</v>
      </c>
      <c r="H11" s="57">
        <v>93</v>
      </c>
      <c r="I11" s="57">
        <v>19</v>
      </c>
      <c r="J11" s="66" t="s">
        <v>20</v>
      </c>
      <c r="K11" s="55"/>
      <c r="L11" s="63" t="s">
        <v>261</v>
      </c>
      <c r="M11" s="55" t="s">
        <v>181</v>
      </c>
      <c r="N11" s="55"/>
      <c r="O11" s="55" t="s">
        <v>181</v>
      </c>
      <c r="P11" s="58"/>
      <c r="Q11" s="59"/>
      <c r="R11" s="60" t="s">
        <v>185</v>
      </c>
      <c r="T11" s="63" t="s">
        <v>197</v>
      </c>
      <c r="U11" s="54" t="s">
        <v>175</v>
      </c>
    </row>
    <row r="12" spans="1:20" s="56" customFormat="1" ht="102">
      <c r="A12" s="54" t="s">
        <v>40</v>
      </c>
      <c r="B12" s="55"/>
      <c r="C12" s="56" t="s">
        <v>90</v>
      </c>
      <c r="D12" s="57" t="s">
        <v>4</v>
      </c>
      <c r="E12" s="57" t="s">
        <v>7</v>
      </c>
      <c r="F12" s="57" t="s">
        <v>5</v>
      </c>
      <c r="G12" s="57">
        <v>825</v>
      </c>
      <c r="H12" s="57">
        <v>1307</v>
      </c>
      <c r="I12" s="57">
        <v>637</v>
      </c>
      <c r="J12" s="55" t="s">
        <v>20</v>
      </c>
      <c r="K12" s="55"/>
      <c r="L12" s="63" t="s">
        <v>264</v>
      </c>
      <c r="M12" s="55" t="s">
        <v>181</v>
      </c>
      <c r="N12" s="55">
        <f t="shared" si="0"/>
      </c>
      <c r="O12" s="55" t="s">
        <v>181</v>
      </c>
      <c r="P12" s="58"/>
      <c r="Q12" s="59"/>
      <c r="R12" s="55" t="s">
        <v>186</v>
      </c>
      <c r="T12" s="63" t="s">
        <v>198</v>
      </c>
    </row>
    <row r="13" spans="1:20" s="56" customFormat="1" ht="114.75">
      <c r="A13" s="54" t="s">
        <v>41</v>
      </c>
      <c r="B13" s="55"/>
      <c r="C13" s="56" t="s">
        <v>91</v>
      </c>
      <c r="D13" s="57" t="s">
        <v>4</v>
      </c>
      <c r="E13" s="57" t="s">
        <v>7</v>
      </c>
      <c r="F13" s="57" t="s">
        <v>5</v>
      </c>
      <c r="G13" s="57">
        <v>77</v>
      </c>
      <c r="H13" s="57">
        <v>145</v>
      </c>
      <c r="I13" s="57">
        <v>17</v>
      </c>
      <c r="J13" s="55" t="s">
        <v>20</v>
      </c>
      <c r="K13" s="55"/>
      <c r="L13" s="63" t="s">
        <v>165</v>
      </c>
      <c r="M13" s="55" t="s">
        <v>181</v>
      </c>
      <c r="N13" s="55">
        <f t="shared" si="0"/>
      </c>
      <c r="O13" s="55" t="s">
        <v>181</v>
      </c>
      <c r="P13" s="58"/>
      <c r="Q13" s="59"/>
      <c r="R13" s="60" t="s">
        <v>184</v>
      </c>
      <c r="T13" s="63" t="s">
        <v>199</v>
      </c>
    </row>
    <row r="14" spans="1:20" s="56" customFormat="1" ht="114.75">
      <c r="A14" s="54" t="s">
        <v>42</v>
      </c>
      <c r="B14" s="55"/>
      <c r="C14" s="56" t="s">
        <v>92</v>
      </c>
      <c r="D14" s="57" t="s">
        <v>4</v>
      </c>
      <c r="E14" s="57" t="s">
        <v>7</v>
      </c>
      <c r="F14" s="57" t="s">
        <v>5</v>
      </c>
      <c r="G14" s="57">
        <v>299</v>
      </c>
      <c r="H14" s="57">
        <v>332</v>
      </c>
      <c r="I14" s="57">
        <v>141</v>
      </c>
      <c r="J14" s="55" t="s">
        <v>20</v>
      </c>
      <c r="K14" s="55"/>
      <c r="L14" s="63" t="s">
        <v>165</v>
      </c>
      <c r="M14" s="55" t="s">
        <v>181</v>
      </c>
      <c r="N14" s="55">
        <f t="shared" si="0"/>
      </c>
      <c r="O14" s="55" t="s">
        <v>181</v>
      </c>
      <c r="P14" s="58"/>
      <c r="Q14" s="59"/>
      <c r="R14" s="60" t="s">
        <v>184</v>
      </c>
      <c r="T14" s="63" t="s">
        <v>200</v>
      </c>
    </row>
    <row r="15" spans="1:21" s="56" customFormat="1" ht="76.5">
      <c r="A15" s="54" t="s">
        <v>48</v>
      </c>
      <c r="B15" s="55"/>
      <c r="C15" s="56" t="s">
        <v>98</v>
      </c>
      <c r="D15" s="57" t="s">
        <v>4</v>
      </c>
      <c r="E15" s="57" t="s">
        <v>7</v>
      </c>
      <c r="F15" s="57"/>
      <c r="G15" s="57">
        <v>26</v>
      </c>
      <c r="H15" s="57">
        <v>28</v>
      </c>
      <c r="I15" s="57">
        <v>11</v>
      </c>
      <c r="J15" s="55" t="s">
        <v>20</v>
      </c>
      <c r="K15" s="55"/>
      <c r="L15" s="63" t="s">
        <v>265</v>
      </c>
      <c r="M15" s="55" t="s">
        <v>181</v>
      </c>
      <c r="N15" s="55" t="str">
        <f t="shared" si="0"/>
        <v>NS</v>
      </c>
      <c r="O15" s="55" t="s">
        <v>181</v>
      </c>
      <c r="P15" s="58"/>
      <c r="Q15" s="60" t="s">
        <v>159</v>
      </c>
      <c r="R15" s="60" t="s">
        <v>184</v>
      </c>
      <c r="T15" s="63" t="s">
        <v>201</v>
      </c>
      <c r="U15" s="54" t="s">
        <v>174</v>
      </c>
    </row>
    <row r="16" spans="1:20" s="56" customFormat="1" ht="76.5">
      <c r="A16" s="54" t="s">
        <v>49</v>
      </c>
      <c r="B16" s="55"/>
      <c r="C16" s="56" t="s">
        <v>99</v>
      </c>
      <c r="D16" s="57"/>
      <c r="E16" s="57"/>
      <c r="F16" s="57" t="s">
        <v>5</v>
      </c>
      <c r="G16" s="57">
        <v>0</v>
      </c>
      <c r="H16" s="57">
        <v>1</v>
      </c>
      <c r="I16" s="57">
        <v>0</v>
      </c>
      <c r="J16" s="55" t="s">
        <v>150</v>
      </c>
      <c r="K16" s="55"/>
      <c r="L16" s="69" t="s">
        <v>177</v>
      </c>
      <c r="M16" s="55" t="s">
        <v>181</v>
      </c>
      <c r="N16" s="55" t="str">
        <f t="shared" si="0"/>
        <v>NR</v>
      </c>
      <c r="O16" s="55" t="s">
        <v>181</v>
      </c>
      <c r="P16" s="58"/>
      <c r="Q16" s="59" t="s">
        <v>138</v>
      </c>
      <c r="R16" s="60" t="s">
        <v>184</v>
      </c>
      <c r="T16" s="63" t="s">
        <v>202</v>
      </c>
    </row>
    <row r="17" spans="1:20" s="56" customFormat="1" ht="102">
      <c r="A17" s="54" t="s">
        <v>50</v>
      </c>
      <c r="B17" s="55"/>
      <c r="C17" s="56" t="s">
        <v>100</v>
      </c>
      <c r="D17" s="57" t="s">
        <v>4</v>
      </c>
      <c r="E17" s="57" t="s">
        <v>7</v>
      </c>
      <c r="F17" s="57" t="s">
        <v>5</v>
      </c>
      <c r="G17" s="57">
        <v>159</v>
      </c>
      <c r="H17" s="57">
        <v>364</v>
      </c>
      <c r="I17" s="57">
        <v>96</v>
      </c>
      <c r="J17" s="55" t="s">
        <v>20</v>
      </c>
      <c r="K17" s="55"/>
      <c r="L17" s="63" t="s">
        <v>246</v>
      </c>
      <c r="M17" s="55" t="s">
        <v>181</v>
      </c>
      <c r="N17" s="55">
        <f t="shared" si="0"/>
      </c>
      <c r="O17" s="55" t="s">
        <v>181</v>
      </c>
      <c r="P17" s="58"/>
      <c r="Q17" s="59"/>
      <c r="R17" s="73" t="s">
        <v>187</v>
      </c>
      <c r="T17" s="63" t="s">
        <v>203</v>
      </c>
    </row>
    <row r="18" spans="1:20" s="56" customFormat="1" ht="76.5">
      <c r="A18" s="54" t="s">
        <v>51</v>
      </c>
      <c r="B18" s="55"/>
      <c r="C18" s="56" t="s">
        <v>101</v>
      </c>
      <c r="D18" s="57" t="s">
        <v>4</v>
      </c>
      <c r="E18" s="57" t="s">
        <v>7</v>
      </c>
      <c r="F18" s="57" t="s">
        <v>5</v>
      </c>
      <c r="G18" s="57">
        <v>78</v>
      </c>
      <c r="H18" s="57">
        <v>142</v>
      </c>
      <c r="I18" s="57">
        <v>21</v>
      </c>
      <c r="J18" s="55" t="s">
        <v>20</v>
      </c>
      <c r="K18" s="55"/>
      <c r="L18" s="63" t="s">
        <v>250</v>
      </c>
      <c r="M18" s="55" t="s">
        <v>181</v>
      </c>
      <c r="N18" s="55">
        <f t="shared" si="0"/>
      </c>
      <c r="O18" s="55" t="s">
        <v>181</v>
      </c>
      <c r="P18" s="58"/>
      <c r="Q18" s="59"/>
      <c r="R18" s="73" t="s">
        <v>187</v>
      </c>
      <c r="T18" s="63" t="s">
        <v>204</v>
      </c>
    </row>
    <row r="19" spans="1:20" s="56" customFormat="1" ht="102">
      <c r="A19" s="54" t="s">
        <v>52</v>
      </c>
      <c r="B19" s="55"/>
      <c r="C19" s="56" t="s">
        <v>102</v>
      </c>
      <c r="D19" s="57" t="s">
        <v>4</v>
      </c>
      <c r="E19" s="57" t="s">
        <v>133</v>
      </c>
      <c r="F19" s="57"/>
      <c r="G19" s="57">
        <v>10</v>
      </c>
      <c r="H19" s="57">
        <v>13</v>
      </c>
      <c r="I19" s="57">
        <v>0</v>
      </c>
      <c r="J19" s="55" t="s">
        <v>150</v>
      </c>
      <c r="K19" s="55"/>
      <c r="L19" s="63" t="s">
        <v>262</v>
      </c>
      <c r="M19" s="55" t="s">
        <v>181</v>
      </c>
      <c r="N19" s="55"/>
      <c r="O19" s="55" t="s">
        <v>181</v>
      </c>
      <c r="P19" s="58"/>
      <c r="Q19" s="60" t="s">
        <v>158</v>
      </c>
      <c r="R19" s="73" t="s">
        <v>184</v>
      </c>
      <c r="T19" s="63" t="s">
        <v>205</v>
      </c>
    </row>
    <row r="20" spans="1:20" s="56" customFormat="1" ht="102">
      <c r="A20" s="54" t="s">
        <v>53</v>
      </c>
      <c r="B20" s="55"/>
      <c r="C20" s="56" t="s">
        <v>103</v>
      </c>
      <c r="D20" s="57" t="s">
        <v>4</v>
      </c>
      <c r="E20" s="57"/>
      <c r="F20" s="57"/>
      <c r="G20" s="57">
        <v>0</v>
      </c>
      <c r="H20" s="57">
        <v>1</v>
      </c>
      <c r="I20" s="57">
        <v>0</v>
      </c>
      <c r="J20" s="55" t="s">
        <v>150</v>
      </c>
      <c r="K20" s="61"/>
      <c r="L20" s="69" t="s">
        <v>178</v>
      </c>
      <c r="M20" s="55" t="s">
        <v>181</v>
      </c>
      <c r="N20" s="55" t="str">
        <f t="shared" si="0"/>
        <v>NR</v>
      </c>
      <c r="O20" s="55" t="s">
        <v>181</v>
      </c>
      <c r="P20" s="58"/>
      <c r="Q20" s="59" t="s">
        <v>139</v>
      </c>
      <c r="R20" s="60" t="s">
        <v>184</v>
      </c>
      <c r="T20" s="63" t="s">
        <v>206</v>
      </c>
    </row>
    <row r="21" spans="1:20" s="67" customFormat="1" ht="63.75">
      <c r="A21" s="65" t="s">
        <v>54</v>
      </c>
      <c r="B21" s="66"/>
      <c r="C21" s="67" t="s">
        <v>104</v>
      </c>
      <c r="D21" s="68" t="s">
        <v>4</v>
      </c>
      <c r="E21" s="68"/>
      <c r="F21" s="68" t="s">
        <v>5</v>
      </c>
      <c r="G21" s="57">
        <v>0</v>
      </c>
      <c r="H21" s="57">
        <v>0</v>
      </c>
      <c r="I21" s="57">
        <v>0</v>
      </c>
      <c r="J21" s="66" t="s">
        <v>150</v>
      </c>
      <c r="K21" s="66"/>
      <c r="L21" s="69" t="s">
        <v>180</v>
      </c>
      <c r="M21" s="55" t="s">
        <v>181</v>
      </c>
      <c r="N21" s="55" t="str">
        <f t="shared" si="0"/>
        <v>NR</v>
      </c>
      <c r="O21" s="55" t="s">
        <v>181</v>
      </c>
      <c r="P21" s="70"/>
      <c r="Q21" s="72" t="s">
        <v>140</v>
      </c>
      <c r="R21" s="60" t="s">
        <v>184</v>
      </c>
      <c r="T21" s="69" t="s">
        <v>207</v>
      </c>
    </row>
    <row r="22" spans="1:20" s="56" customFormat="1" ht="76.5">
      <c r="A22" s="54" t="s">
        <v>55</v>
      </c>
      <c r="B22" s="55"/>
      <c r="C22" s="56" t="s">
        <v>105</v>
      </c>
      <c r="D22" s="57" t="s">
        <v>4</v>
      </c>
      <c r="E22" s="57" t="s">
        <v>7</v>
      </c>
      <c r="F22" s="57" t="s">
        <v>5</v>
      </c>
      <c r="G22" s="57">
        <v>265</v>
      </c>
      <c r="H22" s="57">
        <v>464</v>
      </c>
      <c r="I22" s="57">
        <v>117</v>
      </c>
      <c r="J22" s="55" t="s">
        <v>20</v>
      </c>
      <c r="K22" s="55"/>
      <c r="L22" s="63" t="s">
        <v>247</v>
      </c>
      <c r="M22" s="55" t="s">
        <v>181</v>
      </c>
      <c r="N22" s="55">
        <f t="shared" si="0"/>
      </c>
      <c r="O22" s="55" t="s">
        <v>181</v>
      </c>
      <c r="P22" s="58"/>
      <c r="Q22" s="60" t="s">
        <v>157</v>
      </c>
      <c r="R22" s="60" t="s">
        <v>184</v>
      </c>
      <c r="T22" s="63" t="s">
        <v>208</v>
      </c>
    </row>
    <row r="23" spans="1:20" s="56" customFormat="1" ht="76.5">
      <c r="A23" s="54" t="s">
        <v>56</v>
      </c>
      <c r="B23" s="55"/>
      <c r="C23" s="56" t="s">
        <v>106</v>
      </c>
      <c r="D23" s="57" t="s">
        <v>4</v>
      </c>
      <c r="E23" s="57" t="s">
        <v>7</v>
      </c>
      <c r="F23" s="57" t="s">
        <v>5</v>
      </c>
      <c r="G23" s="57">
        <v>97</v>
      </c>
      <c r="H23" s="57">
        <v>121</v>
      </c>
      <c r="I23" s="57">
        <v>29</v>
      </c>
      <c r="J23" s="55" t="s">
        <v>20</v>
      </c>
      <c r="K23" s="61"/>
      <c r="L23" s="64" t="s">
        <v>247</v>
      </c>
      <c r="M23" s="55" t="s">
        <v>181</v>
      </c>
      <c r="N23" s="55">
        <f t="shared" si="0"/>
      </c>
      <c r="O23" s="55" t="s">
        <v>181</v>
      </c>
      <c r="P23" s="58"/>
      <c r="Q23" s="59" t="s">
        <v>141</v>
      </c>
      <c r="R23" s="73" t="s">
        <v>187</v>
      </c>
      <c r="T23" s="63" t="s">
        <v>209</v>
      </c>
    </row>
    <row r="24" spans="1:20" s="56" customFormat="1" ht="114.75">
      <c r="A24" s="54" t="s">
        <v>43</v>
      </c>
      <c r="B24" s="55"/>
      <c r="C24" s="56" t="s">
        <v>93</v>
      </c>
      <c r="D24" s="57" t="s">
        <v>4</v>
      </c>
      <c r="E24" s="57" t="s">
        <v>7</v>
      </c>
      <c r="F24" s="57" t="s">
        <v>5</v>
      </c>
      <c r="G24" s="57">
        <v>339</v>
      </c>
      <c r="H24" s="57">
        <v>380</v>
      </c>
      <c r="I24" s="57">
        <v>127</v>
      </c>
      <c r="J24" s="55" t="s">
        <v>20</v>
      </c>
      <c r="K24" s="55"/>
      <c r="L24" s="63" t="s">
        <v>247</v>
      </c>
      <c r="M24" s="55" t="s">
        <v>181</v>
      </c>
      <c r="N24" s="55">
        <f t="shared" si="0"/>
      </c>
      <c r="O24" s="55" t="s">
        <v>181</v>
      </c>
      <c r="P24" s="58"/>
      <c r="Q24" s="59"/>
      <c r="R24" s="60" t="s">
        <v>187</v>
      </c>
      <c r="T24" s="63" t="s">
        <v>210</v>
      </c>
    </row>
    <row r="25" spans="1:20" s="56" customFormat="1" ht="102">
      <c r="A25" s="54" t="s">
        <v>44</v>
      </c>
      <c r="B25" s="55"/>
      <c r="C25" s="56" t="s">
        <v>94</v>
      </c>
      <c r="D25" s="57" t="s">
        <v>4</v>
      </c>
      <c r="E25" s="57" t="s">
        <v>7</v>
      </c>
      <c r="F25" s="57" t="s">
        <v>5</v>
      </c>
      <c r="G25" s="57">
        <v>342</v>
      </c>
      <c r="H25" s="57">
        <v>715</v>
      </c>
      <c r="I25" s="57">
        <v>258</v>
      </c>
      <c r="J25" s="55" t="s">
        <v>20</v>
      </c>
      <c r="K25" s="55"/>
      <c r="L25" s="63" t="s">
        <v>266</v>
      </c>
      <c r="M25" s="55" t="s">
        <v>181</v>
      </c>
      <c r="N25" s="55">
        <f t="shared" si="0"/>
      </c>
      <c r="O25" s="55" t="s">
        <v>181</v>
      </c>
      <c r="P25" s="58"/>
      <c r="Q25" s="59"/>
      <c r="R25" s="60" t="s">
        <v>187</v>
      </c>
      <c r="T25" s="63" t="s">
        <v>211</v>
      </c>
    </row>
    <row r="26" spans="1:20" s="56" customFormat="1" ht="102">
      <c r="A26" s="54" t="s">
        <v>45</v>
      </c>
      <c r="B26" s="55"/>
      <c r="C26" s="56" t="s">
        <v>95</v>
      </c>
      <c r="D26" s="57" t="s">
        <v>4</v>
      </c>
      <c r="E26" s="57" t="s">
        <v>7</v>
      </c>
      <c r="F26" s="57" t="s">
        <v>5</v>
      </c>
      <c r="G26" s="57">
        <v>77</v>
      </c>
      <c r="H26" s="57">
        <v>135</v>
      </c>
      <c r="I26" s="57">
        <v>26</v>
      </c>
      <c r="J26" s="55" t="s">
        <v>20</v>
      </c>
      <c r="K26" s="55"/>
      <c r="L26" s="63" t="s">
        <v>248</v>
      </c>
      <c r="M26" s="55" t="s">
        <v>181</v>
      </c>
      <c r="N26" s="55">
        <f t="shared" si="0"/>
      </c>
      <c r="O26" s="55" t="s">
        <v>181</v>
      </c>
      <c r="P26" s="58"/>
      <c r="Q26" s="59"/>
      <c r="R26" s="60" t="s">
        <v>187</v>
      </c>
      <c r="T26" s="63" t="s">
        <v>212</v>
      </c>
    </row>
    <row r="27" spans="1:20" s="56" customFormat="1" ht="102">
      <c r="A27" s="54" t="s">
        <v>62</v>
      </c>
      <c r="B27" s="55"/>
      <c r="C27" s="56" t="s">
        <v>112</v>
      </c>
      <c r="D27" s="57" t="s">
        <v>4</v>
      </c>
      <c r="E27" s="57" t="s">
        <v>7</v>
      </c>
      <c r="F27" s="57" t="s">
        <v>5</v>
      </c>
      <c r="G27" s="57">
        <v>64</v>
      </c>
      <c r="H27" s="57">
        <v>80</v>
      </c>
      <c r="I27" s="57">
        <v>9</v>
      </c>
      <c r="J27" s="55" t="s">
        <v>20</v>
      </c>
      <c r="K27" s="55"/>
      <c r="L27" s="63" t="s">
        <v>179</v>
      </c>
      <c r="M27" s="55" t="s">
        <v>181</v>
      </c>
      <c r="N27" s="55"/>
      <c r="O27" s="55" t="s">
        <v>181</v>
      </c>
      <c r="P27" s="55"/>
      <c r="Q27" s="59"/>
      <c r="R27" s="60" t="s">
        <v>184</v>
      </c>
      <c r="T27" s="63" t="s">
        <v>213</v>
      </c>
    </row>
    <row r="28" spans="1:20" s="56" customFormat="1" ht="114.75">
      <c r="A28" s="54" t="s">
        <v>63</v>
      </c>
      <c r="B28" s="55"/>
      <c r="C28" s="56" t="s">
        <v>113</v>
      </c>
      <c r="D28" s="57" t="s">
        <v>4</v>
      </c>
      <c r="E28" s="57" t="s">
        <v>7</v>
      </c>
      <c r="F28" s="57" t="s">
        <v>133</v>
      </c>
      <c r="G28" s="57">
        <v>10</v>
      </c>
      <c r="H28" s="57">
        <v>34</v>
      </c>
      <c r="I28" s="57">
        <v>1</v>
      </c>
      <c r="J28" s="55" t="s">
        <v>20</v>
      </c>
      <c r="K28" s="55"/>
      <c r="L28" s="63" t="s">
        <v>179</v>
      </c>
      <c r="M28" s="55" t="s">
        <v>181</v>
      </c>
      <c r="N28" s="55"/>
      <c r="O28" s="55" t="s">
        <v>181</v>
      </c>
      <c r="P28" s="55"/>
      <c r="Q28" s="59"/>
      <c r="R28" s="60" t="s">
        <v>184</v>
      </c>
      <c r="T28" s="63" t="s">
        <v>214</v>
      </c>
    </row>
    <row r="29" spans="1:20" s="56" customFormat="1" ht="76.5">
      <c r="A29" s="54" t="s">
        <v>64</v>
      </c>
      <c r="B29" s="55"/>
      <c r="C29" s="56" t="s">
        <v>114</v>
      </c>
      <c r="D29" s="57" t="s">
        <v>4</v>
      </c>
      <c r="E29" s="57" t="s">
        <v>7</v>
      </c>
      <c r="F29" s="57" t="s">
        <v>5</v>
      </c>
      <c r="G29" s="57">
        <v>59</v>
      </c>
      <c r="H29" s="57">
        <v>148</v>
      </c>
      <c r="I29" s="57">
        <v>19</v>
      </c>
      <c r="J29" s="55" t="s">
        <v>20</v>
      </c>
      <c r="K29" s="55"/>
      <c r="L29" s="64" t="s">
        <v>247</v>
      </c>
      <c r="M29" s="55" t="s">
        <v>181</v>
      </c>
      <c r="N29" s="55">
        <f t="shared" si="0"/>
      </c>
      <c r="O29" s="55" t="s">
        <v>181</v>
      </c>
      <c r="P29" s="55"/>
      <c r="Q29" s="59"/>
      <c r="R29" s="60" t="s">
        <v>184</v>
      </c>
      <c r="T29" s="63" t="s">
        <v>215</v>
      </c>
    </row>
    <row r="30" spans="1:20" s="56" customFormat="1" ht="76.5">
      <c r="A30" s="54" t="s">
        <v>65</v>
      </c>
      <c r="B30" s="55"/>
      <c r="C30" s="56" t="s">
        <v>115</v>
      </c>
      <c r="D30" s="57" t="s">
        <v>4</v>
      </c>
      <c r="E30" s="57" t="s">
        <v>7</v>
      </c>
      <c r="F30" s="55" t="s">
        <v>133</v>
      </c>
      <c r="G30" s="57">
        <v>59</v>
      </c>
      <c r="H30" s="57">
        <v>134</v>
      </c>
      <c r="I30" s="57">
        <v>12</v>
      </c>
      <c r="J30" s="55" t="s">
        <v>20</v>
      </c>
      <c r="K30" s="55"/>
      <c r="L30" s="64" t="s">
        <v>247</v>
      </c>
      <c r="M30" s="55" t="s">
        <v>181</v>
      </c>
      <c r="N30" s="55">
        <f t="shared" si="0"/>
      </c>
      <c r="O30" s="55" t="s">
        <v>181</v>
      </c>
      <c r="P30" s="55"/>
      <c r="Q30" s="59" t="s">
        <v>142</v>
      </c>
      <c r="R30" s="60" t="s">
        <v>184</v>
      </c>
      <c r="T30" s="63" t="s">
        <v>216</v>
      </c>
    </row>
    <row r="31" spans="1:20" s="67" customFormat="1" ht="89.25">
      <c r="A31" s="65" t="s">
        <v>66</v>
      </c>
      <c r="B31" s="66"/>
      <c r="C31" s="67" t="s">
        <v>116</v>
      </c>
      <c r="D31" s="68" t="s">
        <v>4</v>
      </c>
      <c r="E31" s="68"/>
      <c r="F31" s="68"/>
      <c r="G31" s="57">
        <v>0</v>
      </c>
      <c r="H31" s="57">
        <v>5</v>
      </c>
      <c r="I31" s="57">
        <v>0</v>
      </c>
      <c r="J31" s="66" t="s">
        <v>150</v>
      </c>
      <c r="K31" s="66"/>
      <c r="L31" s="69" t="s">
        <v>240</v>
      </c>
      <c r="M31" s="55" t="s">
        <v>181</v>
      </c>
      <c r="N31" s="55" t="str">
        <f t="shared" si="0"/>
        <v>NR</v>
      </c>
      <c r="O31" s="55" t="s">
        <v>181</v>
      </c>
      <c r="P31" s="66"/>
      <c r="Q31" s="73" t="s">
        <v>154</v>
      </c>
      <c r="R31" s="60" t="s">
        <v>184</v>
      </c>
      <c r="T31" s="69" t="s">
        <v>217</v>
      </c>
    </row>
    <row r="32" spans="1:21" s="56" customFormat="1" ht="140.25">
      <c r="A32" s="54" t="s">
        <v>67</v>
      </c>
      <c r="B32" s="55"/>
      <c r="C32" s="56" t="s">
        <v>117</v>
      </c>
      <c r="D32" s="57" t="s">
        <v>4</v>
      </c>
      <c r="E32" s="57" t="s">
        <v>7</v>
      </c>
      <c r="F32" s="57" t="s">
        <v>5</v>
      </c>
      <c r="G32" s="57">
        <v>72</v>
      </c>
      <c r="H32" s="57">
        <v>176</v>
      </c>
      <c r="I32" s="57">
        <v>17</v>
      </c>
      <c r="J32" s="55" t="s">
        <v>20</v>
      </c>
      <c r="K32" s="55"/>
      <c r="L32" s="63" t="s">
        <v>247</v>
      </c>
      <c r="M32" s="55" t="s">
        <v>181</v>
      </c>
      <c r="N32" s="55">
        <f t="shared" si="0"/>
      </c>
      <c r="O32" s="55" t="s">
        <v>181</v>
      </c>
      <c r="P32" s="55"/>
      <c r="Q32" s="59"/>
      <c r="R32" s="60" t="s">
        <v>184</v>
      </c>
      <c r="T32" s="63" t="s">
        <v>218</v>
      </c>
      <c r="U32" s="54" t="s">
        <v>173</v>
      </c>
    </row>
    <row r="33" spans="1:20" s="56" customFormat="1" ht="102">
      <c r="A33" s="54" t="s">
        <v>59</v>
      </c>
      <c r="B33" s="55"/>
      <c r="C33" s="56" t="s">
        <v>109</v>
      </c>
      <c r="D33" s="57" t="s">
        <v>4</v>
      </c>
      <c r="E33" s="57" t="s">
        <v>7</v>
      </c>
      <c r="F33" s="57" t="s">
        <v>5</v>
      </c>
      <c r="G33" s="57">
        <v>330</v>
      </c>
      <c r="H33" s="57">
        <v>554</v>
      </c>
      <c r="I33" s="57">
        <v>236</v>
      </c>
      <c r="J33" s="55" t="s">
        <v>20</v>
      </c>
      <c r="K33" s="55"/>
      <c r="L33" s="63" t="s">
        <v>247</v>
      </c>
      <c r="M33" s="55" t="s">
        <v>181</v>
      </c>
      <c r="N33" s="55">
        <f t="shared" si="0"/>
      </c>
      <c r="O33" s="55" t="s">
        <v>181</v>
      </c>
      <c r="P33" s="58"/>
      <c r="Q33" s="59"/>
      <c r="R33" s="60" t="s">
        <v>187</v>
      </c>
      <c r="T33" s="63" t="s">
        <v>219</v>
      </c>
    </row>
    <row r="34" spans="1:20" s="67" customFormat="1" ht="76.5">
      <c r="A34" s="65" t="s">
        <v>60</v>
      </c>
      <c r="B34" s="66"/>
      <c r="C34" s="67" t="s">
        <v>110</v>
      </c>
      <c r="D34" s="68" t="s">
        <v>4</v>
      </c>
      <c r="E34" s="68"/>
      <c r="F34" s="68"/>
      <c r="G34" s="57">
        <v>3</v>
      </c>
      <c r="H34" s="57">
        <v>17</v>
      </c>
      <c r="I34" s="57">
        <v>1</v>
      </c>
      <c r="J34" s="66" t="s">
        <v>9</v>
      </c>
      <c r="K34" s="55" t="s">
        <v>242</v>
      </c>
      <c r="L34" s="69" t="s">
        <v>267</v>
      </c>
      <c r="M34" s="55" t="s">
        <v>181</v>
      </c>
      <c r="N34" s="55" t="str">
        <f t="shared" si="0"/>
        <v>NS</v>
      </c>
      <c r="O34" s="55" t="s">
        <v>181</v>
      </c>
      <c r="P34" s="71" t="s">
        <v>10</v>
      </c>
      <c r="Q34" s="72"/>
      <c r="R34" s="60" t="s">
        <v>184</v>
      </c>
      <c r="T34" s="69" t="s">
        <v>220</v>
      </c>
    </row>
    <row r="35" spans="1:20" s="56" customFormat="1" ht="76.5">
      <c r="A35" s="54" t="s">
        <v>61</v>
      </c>
      <c r="B35" s="55"/>
      <c r="C35" s="56" t="s">
        <v>111</v>
      </c>
      <c r="D35" s="57" t="s">
        <v>4</v>
      </c>
      <c r="E35" s="57"/>
      <c r="F35" s="57"/>
      <c r="G35" s="57">
        <v>51</v>
      </c>
      <c r="H35" s="57">
        <v>139</v>
      </c>
      <c r="I35" s="57">
        <v>20</v>
      </c>
      <c r="J35" s="55" t="s">
        <v>20</v>
      </c>
      <c r="K35" s="55"/>
      <c r="L35" s="63" t="s">
        <v>249</v>
      </c>
      <c r="M35" s="55" t="s">
        <v>181</v>
      </c>
      <c r="N35" s="55">
        <f t="shared" si="0"/>
      </c>
      <c r="O35" s="55" t="s">
        <v>181</v>
      </c>
      <c r="P35" s="55"/>
      <c r="Q35" s="59"/>
      <c r="R35" s="60" t="s">
        <v>187</v>
      </c>
      <c r="T35" s="63" t="s">
        <v>221</v>
      </c>
    </row>
    <row r="36" spans="1:20" s="56" customFormat="1" ht="76.5">
      <c r="A36" s="54" t="s">
        <v>57</v>
      </c>
      <c r="B36" s="55"/>
      <c r="C36" s="56" t="s">
        <v>107</v>
      </c>
      <c r="D36" s="57" t="s">
        <v>4</v>
      </c>
      <c r="E36" s="57" t="s">
        <v>7</v>
      </c>
      <c r="F36" s="57"/>
      <c r="G36" s="57">
        <v>43</v>
      </c>
      <c r="H36" s="57">
        <v>50</v>
      </c>
      <c r="I36" s="57">
        <v>8</v>
      </c>
      <c r="J36" s="55" t="s">
        <v>20</v>
      </c>
      <c r="K36" s="55"/>
      <c r="L36" s="63" t="s">
        <v>268</v>
      </c>
      <c r="M36" s="55" t="s">
        <v>181</v>
      </c>
      <c r="N36" s="55" t="str">
        <f t="shared" si="0"/>
        <v>NS</v>
      </c>
      <c r="O36" s="55" t="s">
        <v>181</v>
      </c>
      <c r="P36" s="58"/>
      <c r="Q36" s="59" t="s">
        <v>143</v>
      </c>
      <c r="R36" s="60" t="s">
        <v>187</v>
      </c>
      <c r="T36" s="63" t="s">
        <v>222</v>
      </c>
    </row>
    <row r="37" spans="1:20" s="56" customFormat="1" ht="102">
      <c r="A37" s="54" t="s">
        <v>73</v>
      </c>
      <c r="B37" s="55"/>
      <c r="C37" s="56" t="s">
        <v>123</v>
      </c>
      <c r="D37" s="57" t="s">
        <v>4</v>
      </c>
      <c r="E37" s="57" t="s">
        <v>7</v>
      </c>
      <c r="F37" s="57" t="s">
        <v>5</v>
      </c>
      <c r="G37" s="57">
        <v>293</v>
      </c>
      <c r="H37" s="57">
        <v>475</v>
      </c>
      <c r="I37" s="57">
        <v>173</v>
      </c>
      <c r="J37" s="55" t="s">
        <v>20</v>
      </c>
      <c r="K37" s="55"/>
      <c r="L37" s="63" t="s">
        <v>247</v>
      </c>
      <c r="M37" s="55" t="s">
        <v>181</v>
      </c>
      <c r="N37" s="55">
        <f t="shared" si="0"/>
      </c>
      <c r="O37" s="55" t="s">
        <v>181</v>
      </c>
      <c r="P37" s="55"/>
      <c r="Q37" s="59" t="s">
        <v>144</v>
      </c>
      <c r="R37" s="60" t="s">
        <v>187</v>
      </c>
      <c r="T37" s="63" t="s">
        <v>223</v>
      </c>
    </row>
    <row r="38" spans="1:20" s="56" customFormat="1" ht="267.75">
      <c r="A38" s="54" t="s">
        <v>68</v>
      </c>
      <c r="B38" s="55"/>
      <c r="C38" s="56" t="s">
        <v>118</v>
      </c>
      <c r="D38" s="57" t="s">
        <v>4</v>
      </c>
      <c r="E38" s="57"/>
      <c r="F38" s="57"/>
      <c r="G38" s="57">
        <v>4</v>
      </c>
      <c r="H38" s="57">
        <v>0</v>
      </c>
      <c r="I38" s="57">
        <v>0</v>
      </c>
      <c r="J38" s="55" t="s">
        <v>151</v>
      </c>
      <c r="K38" s="55"/>
      <c r="L38" s="63" t="s">
        <v>164</v>
      </c>
      <c r="M38" s="55" t="s">
        <v>181</v>
      </c>
      <c r="N38" s="55"/>
      <c r="O38" s="55" t="s">
        <v>181</v>
      </c>
      <c r="P38" s="62" t="s">
        <v>8</v>
      </c>
      <c r="Q38" s="59" t="s">
        <v>146</v>
      </c>
      <c r="R38" s="60" t="s">
        <v>184</v>
      </c>
      <c r="T38" s="63" t="s">
        <v>224</v>
      </c>
    </row>
    <row r="39" spans="1:20" s="56" customFormat="1" ht="102">
      <c r="A39" s="54" t="s">
        <v>69</v>
      </c>
      <c r="B39" s="55"/>
      <c r="C39" s="56" t="s">
        <v>119</v>
      </c>
      <c r="D39" s="57" t="s">
        <v>4</v>
      </c>
      <c r="E39" s="57" t="s">
        <v>7</v>
      </c>
      <c r="F39" s="57" t="s">
        <v>5</v>
      </c>
      <c r="G39" s="57">
        <v>168</v>
      </c>
      <c r="H39" s="57">
        <v>380</v>
      </c>
      <c r="I39" s="57">
        <v>87</v>
      </c>
      <c r="J39" s="55" t="s">
        <v>20</v>
      </c>
      <c r="K39" s="55"/>
      <c r="L39" s="63" t="s">
        <v>166</v>
      </c>
      <c r="M39" s="55" t="s">
        <v>181</v>
      </c>
      <c r="N39" s="55">
        <f t="shared" si="0"/>
      </c>
      <c r="O39" s="55" t="s">
        <v>181</v>
      </c>
      <c r="P39" s="55"/>
      <c r="Q39" s="59"/>
      <c r="R39" s="60" t="s">
        <v>184</v>
      </c>
      <c r="T39" s="63" t="s">
        <v>225</v>
      </c>
    </row>
    <row r="40" spans="1:21" s="67" customFormat="1" ht="114.75">
      <c r="A40" s="65" t="s">
        <v>70</v>
      </c>
      <c r="B40" s="66"/>
      <c r="C40" s="67" t="s">
        <v>120</v>
      </c>
      <c r="D40" s="68" t="s">
        <v>4</v>
      </c>
      <c r="E40" s="68" t="s">
        <v>7</v>
      </c>
      <c r="F40" s="68"/>
      <c r="G40" s="57">
        <v>10</v>
      </c>
      <c r="H40" s="57">
        <v>33</v>
      </c>
      <c r="I40" s="57">
        <v>6</v>
      </c>
      <c r="J40" s="66" t="s">
        <v>20</v>
      </c>
      <c r="K40" s="66"/>
      <c r="L40" s="69" t="s">
        <v>269</v>
      </c>
      <c r="M40" s="55" t="s">
        <v>181</v>
      </c>
      <c r="N40" s="55" t="str">
        <f t="shared" si="0"/>
        <v>NS</v>
      </c>
      <c r="O40" s="55" t="s">
        <v>181</v>
      </c>
      <c r="P40" s="71" t="s">
        <v>135</v>
      </c>
      <c r="Q40" s="72" t="s">
        <v>145</v>
      </c>
      <c r="R40" s="60" t="s">
        <v>184</v>
      </c>
      <c r="T40" s="69" t="s">
        <v>226</v>
      </c>
      <c r="U40" s="65" t="s">
        <v>172</v>
      </c>
    </row>
    <row r="41" spans="1:20" s="56" customFormat="1" ht="127.5">
      <c r="A41" s="54" t="s">
        <v>74</v>
      </c>
      <c r="B41" s="55"/>
      <c r="C41" s="56" t="s">
        <v>124</v>
      </c>
      <c r="D41" s="57" t="s">
        <v>4</v>
      </c>
      <c r="E41" s="57" t="s">
        <v>7</v>
      </c>
      <c r="F41" s="57" t="s">
        <v>5</v>
      </c>
      <c r="G41" s="57">
        <v>72</v>
      </c>
      <c r="H41" s="57">
        <v>98</v>
      </c>
      <c r="I41" s="57">
        <v>7</v>
      </c>
      <c r="J41" s="55" t="s">
        <v>20</v>
      </c>
      <c r="K41" s="55"/>
      <c r="L41" s="63" t="s">
        <v>254</v>
      </c>
      <c r="M41" s="55" t="s">
        <v>181</v>
      </c>
      <c r="N41" s="55"/>
      <c r="O41" s="55" t="s">
        <v>181</v>
      </c>
      <c r="P41" s="55"/>
      <c r="Q41" s="59"/>
      <c r="R41" s="60" t="s">
        <v>187</v>
      </c>
      <c r="T41" s="63" t="s">
        <v>227</v>
      </c>
    </row>
    <row r="42" spans="1:20" s="56" customFormat="1" ht="89.25">
      <c r="A42" s="54" t="s">
        <v>75</v>
      </c>
      <c r="B42" s="55"/>
      <c r="C42" s="56" t="s">
        <v>125</v>
      </c>
      <c r="D42" s="57" t="s">
        <v>4</v>
      </c>
      <c r="E42" s="57" t="s">
        <v>7</v>
      </c>
      <c r="F42" s="57" t="s">
        <v>5</v>
      </c>
      <c r="G42" s="57">
        <v>45</v>
      </c>
      <c r="H42" s="57">
        <v>94</v>
      </c>
      <c r="I42" s="57">
        <v>11</v>
      </c>
      <c r="J42" s="55" t="s">
        <v>20</v>
      </c>
      <c r="K42" s="55"/>
      <c r="L42" s="63" t="s">
        <v>254</v>
      </c>
      <c r="M42" s="55" t="s">
        <v>181</v>
      </c>
      <c r="N42" s="55"/>
      <c r="O42" s="55" t="s">
        <v>181</v>
      </c>
      <c r="P42" s="55"/>
      <c r="Q42" s="59"/>
      <c r="R42" s="60" t="s">
        <v>187</v>
      </c>
      <c r="T42" s="63" t="s">
        <v>228</v>
      </c>
    </row>
    <row r="43" spans="1:20" s="56" customFormat="1" ht="102">
      <c r="A43" s="54" t="s">
        <v>76</v>
      </c>
      <c r="B43" s="55"/>
      <c r="C43" s="56" t="s">
        <v>126</v>
      </c>
      <c r="D43" s="57" t="s">
        <v>4</v>
      </c>
      <c r="E43" s="57" t="s">
        <v>7</v>
      </c>
      <c r="F43" s="57" t="s">
        <v>5</v>
      </c>
      <c r="G43" s="57">
        <v>25</v>
      </c>
      <c r="H43" s="57">
        <v>41</v>
      </c>
      <c r="I43" s="57">
        <v>4</v>
      </c>
      <c r="J43" s="55" t="s">
        <v>20</v>
      </c>
      <c r="K43" s="55"/>
      <c r="L43" s="63" t="s">
        <v>270</v>
      </c>
      <c r="M43" s="55" t="s">
        <v>181</v>
      </c>
      <c r="N43" s="55" t="str">
        <f t="shared" si="0"/>
        <v>NS</v>
      </c>
      <c r="O43" s="55" t="s">
        <v>181</v>
      </c>
      <c r="P43" s="55"/>
      <c r="Q43" s="60" t="s">
        <v>155</v>
      </c>
      <c r="R43" s="60" t="s">
        <v>184</v>
      </c>
      <c r="T43" s="63" t="s">
        <v>229</v>
      </c>
    </row>
    <row r="44" spans="1:20" s="56" customFormat="1" ht="89.25">
      <c r="A44" s="54" t="s">
        <v>77</v>
      </c>
      <c r="B44" s="55"/>
      <c r="C44" s="56" t="s">
        <v>127</v>
      </c>
      <c r="D44" s="57" t="s">
        <v>4</v>
      </c>
      <c r="E44" s="57" t="s">
        <v>7</v>
      </c>
      <c r="F44" s="57" t="s">
        <v>5</v>
      </c>
      <c r="G44" s="57">
        <v>254</v>
      </c>
      <c r="H44" s="57">
        <v>424</v>
      </c>
      <c r="I44" s="57">
        <v>129</v>
      </c>
      <c r="J44" s="55" t="s">
        <v>20</v>
      </c>
      <c r="K44" s="55"/>
      <c r="L44" s="63" t="s">
        <v>247</v>
      </c>
      <c r="M44" s="55" t="s">
        <v>181</v>
      </c>
      <c r="N44" s="55">
        <f t="shared" si="0"/>
      </c>
      <c r="O44" s="55" t="s">
        <v>181</v>
      </c>
      <c r="P44" s="55"/>
      <c r="Q44" s="60" t="s">
        <v>156</v>
      </c>
      <c r="R44" s="60" t="s">
        <v>184</v>
      </c>
      <c r="T44" s="63" t="s">
        <v>230</v>
      </c>
    </row>
    <row r="45" spans="1:21" s="67" customFormat="1" ht="89.25">
      <c r="A45" s="65" t="s">
        <v>78</v>
      </c>
      <c r="B45" s="66"/>
      <c r="C45" s="67" t="s">
        <v>128</v>
      </c>
      <c r="D45" s="68" t="s">
        <v>4</v>
      </c>
      <c r="E45" s="68"/>
      <c r="F45" s="68"/>
      <c r="G45" s="57">
        <v>2</v>
      </c>
      <c r="H45" s="57">
        <v>22</v>
      </c>
      <c r="I45" s="57">
        <v>0</v>
      </c>
      <c r="J45" s="66" t="s">
        <v>20</v>
      </c>
      <c r="K45" s="66"/>
      <c r="L45" s="69" t="s">
        <v>271</v>
      </c>
      <c r="M45" s="55" t="s">
        <v>181</v>
      </c>
      <c r="N45" s="55" t="str">
        <f t="shared" si="0"/>
        <v>NS</v>
      </c>
      <c r="O45" s="55" t="s">
        <v>181</v>
      </c>
      <c r="P45" s="71" t="s">
        <v>6</v>
      </c>
      <c r="Q45" s="73" t="s">
        <v>161</v>
      </c>
      <c r="R45" s="73" t="s">
        <v>188</v>
      </c>
      <c r="T45" s="69" t="s">
        <v>231</v>
      </c>
      <c r="U45" s="65" t="s">
        <v>171</v>
      </c>
    </row>
    <row r="46" spans="1:20" s="56" customFormat="1" ht="76.5">
      <c r="A46" s="54" t="s">
        <v>79</v>
      </c>
      <c r="B46" s="55"/>
      <c r="C46" s="56" t="s">
        <v>129</v>
      </c>
      <c r="D46" s="57" t="s">
        <v>4</v>
      </c>
      <c r="E46" s="57"/>
      <c r="F46" s="57" t="s">
        <v>5</v>
      </c>
      <c r="G46" s="57">
        <v>13</v>
      </c>
      <c r="H46" s="57">
        <v>29</v>
      </c>
      <c r="I46" s="57">
        <v>7</v>
      </c>
      <c r="J46" s="55" t="s">
        <v>153</v>
      </c>
      <c r="K46" s="55" t="s">
        <v>251</v>
      </c>
      <c r="L46" s="63" t="s">
        <v>274</v>
      </c>
      <c r="M46" s="55" t="s">
        <v>181</v>
      </c>
      <c r="N46" s="55" t="str">
        <f t="shared" si="0"/>
        <v>NS</v>
      </c>
      <c r="O46" s="55" t="s">
        <v>181</v>
      </c>
      <c r="P46" s="62" t="s">
        <v>10</v>
      </c>
      <c r="Q46" s="60" t="s">
        <v>162</v>
      </c>
      <c r="R46" s="60" t="s">
        <v>184</v>
      </c>
      <c r="T46" s="63" t="s">
        <v>232</v>
      </c>
    </row>
    <row r="47" spans="1:20" s="56" customFormat="1" ht="89.25">
      <c r="A47" s="54" t="s">
        <v>46</v>
      </c>
      <c r="B47" s="55"/>
      <c r="C47" s="56" t="s">
        <v>96</v>
      </c>
      <c r="D47" s="57" t="s">
        <v>4</v>
      </c>
      <c r="E47" s="57" t="s">
        <v>7</v>
      </c>
      <c r="F47" s="57" t="s">
        <v>5</v>
      </c>
      <c r="G47" s="57">
        <v>127</v>
      </c>
      <c r="H47" s="57">
        <v>113</v>
      </c>
      <c r="I47" s="57">
        <v>24</v>
      </c>
      <c r="J47" s="55" t="s">
        <v>20</v>
      </c>
      <c r="K47" s="55"/>
      <c r="L47" s="63" t="s">
        <v>256</v>
      </c>
      <c r="M47" s="55" t="s">
        <v>181</v>
      </c>
      <c r="N47" s="55">
        <f t="shared" si="0"/>
      </c>
      <c r="O47" s="55" t="s">
        <v>181</v>
      </c>
      <c r="P47" s="58"/>
      <c r="Q47" s="59"/>
      <c r="R47" s="60" t="s">
        <v>187</v>
      </c>
      <c r="T47" s="63" t="s">
        <v>233</v>
      </c>
    </row>
    <row r="48" spans="1:21" s="56" customFormat="1" ht="89.25">
      <c r="A48" s="54" t="s">
        <v>47</v>
      </c>
      <c r="B48" s="55"/>
      <c r="C48" s="56" t="s">
        <v>97</v>
      </c>
      <c r="D48" s="57" t="s">
        <v>4</v>
      </c>
      <c r="E48" s="57" t="s">
        <v>7</v>
      </c>
      <c r="F48" s="57" t="s">
        <v>5</v>
      </c>
      <c r="G48" s="57">
        <v>82</v>
      </c>
      <c r="H48" s="57">
        <v>149</v>
      </c>
      <c r="I48" s="57">
        <v>23</v>
      </c>
      <c r="J48" s="55" t="s">
        <v>20</v>
      </c>
      <c r="K48" s="55"/>
      <c r="L48" s="63" t="s">
        <v>244</v>
      </c>
      <c r="M48" s="55" t="s">
        <v>181</v>
      </c>
      <c r="N48" s="55">
        <f t="shared" si="0"/>
      </c>
      <c r="O48" s="55" t="s">
        <v>181</v>
      </c>
      <c r="P48" s="58"/>
      <c r="Q48" s="59"/>
      <c r="R48" s="55"/>
      <c r="T48" s="63" t="s">
        <v>234</v>
      </c>
      <c r="U48" s="54" t="s">
        <v>170</v>
      </c>
    </row>
    <row r="49" spans="1:21" s="67" customFormat="1" ht="102">
      <c r="A49" s="65" t="s">
        <v>71</v>
      </c>
      <c r="B49" s="66"/>
      <c r="C49" s="67" t="s">
        <v>121</v>
      </c>
      <c r="D49" s="68" t="s">
        <v>4</v>
      </c>
      <c r="E49" s="68" t="s">
        <v>7</v>
      </c>
      <c r="F49" s="68" t="s">
        <v>5</v>
      </c>
      <c r="G49" s="57">
        <v>1</v>
      </c>
      <c r="H49" s="57">
        <v>59</v>
      </c>
      <c r="I49" s="57">
        <v>0</v>
      </c>
      <c r="J49" s="66" t="s">
        <v>20</v>
      </c>
      <c r="K49" s="66"/>
      <c r="L49" s="69" t="s">
        <v>272</v>
      </c>
      <c r="M49" s="55" t="s">
        <v>181</v>
      </c>
      <c r="N49" s="55" t="str">
        <f t="shared" si="0"/>
        <v>NS</v>
      </c>
      <c r="O49" s="55" t="s">
        <v>181</v>
      </c>
      <c r="P49" s="66"/>
      <c r="Q49" s="73" t="s">
        <v>163</v>
      </c>
      <c r="R49" s="73" t="s">
        <v>184</v>
      </c>
      <c r="T49" s="69" t="s">
        <v>235</v>
      </c>
      <c r="U49" s="65" t="s">
        <v>169</v>
      </c>
    </row>
    <row r="50" spans="1:20" s="56" customFormat="1" ht="89.25">
      <c r="A50" s="54" t="s">
        <v>72</v>
      </c>
      <c r="B50" s="55"/>
      <c r="C50" s="56" t="s">
        <v>122</v>
      </c>
      <c r="D50" s="57" t="s">
        <v>4</v>
      </c>
      <c r="E50" s="57" t="s">
        <v>7</v>
      </c>
      <c r="F50" s="57" t="s">
        <v>5</v>
      </c>
      <c r="G50" s="57">
        <v>64</v>
      </c>
      <c r="H50" s="57">
        <v>375</v>
      </c>
      <c r="I50" s="57">
        <v>24</v>
      </c>
      <c r="J50" s="55" t="s">
        <v>20</v>
      </c>
      <c r="K50" s="55"/>
      <c r="L50" s="63" t="s">
        <v>247</v>
      </c>
      <c r="M50" s="55" t="s">
        <v>181</v>
      </c>
      <c r="N50" s="55">
        <f t="shared" si="0"/>
      </c>
      <c r="O50" s="55" t="s">
        <v>181</v>
      </c>
      <c r="P50" s="55"/>
      <c r="Q50" s="59"/>
      <c r="R50" s="60" t="s">
        <v>184</v>
      </c>
      <c r="T50" s="63" t="s">
        <v>236</v>
      </c>
    </row>
    <row r="51" spans="1:21" s="56" customFormat="1" ht="76.5">
      <c r="A51" s="54" t="s">
        <v>58</v>
      </c>
      <c r="B51" s="55"/>
      <c r="C51" s="56" t="s">
        <v>108</v>
      </c>
      <c r="D51" s="57" t="s">
        <v>4</v>
      </c>
      <c r="E51" s="57" t="s">
        <v>7</v>
      </c>
      <c r="F51" s="57" t="s">
        <v>5</v>
      </c>
      <c r="G51" s="57">
        <v>611</v>
      </c>
      <c r="H51" s="57">
        <v>966</v>
      </c>
      <c r="I51" s="57">
        <v>419</v>
      </c>
      <c r="J51" s="55" t="s">
        <v>20</v>
      </c>
      <c r="K51" s="55"/>
      <c r="L51" s="63" t="s">
        <v>247</v>
      </c>
      <c r="M51" s="55" t="s">
        <v>181</v>
      </c>
      <c r="N51" s="55">
        <f t="shared" si="0"/>
      </c>
      <c r="O51" s="55" t="s">
        <v>181</v>
      </c>
      <c r="P51" s="58"/>
      <c r="Q51" s="59"/>
      <c r="R51" s="60" t="s">
        <v>189</v>
      </c>
      <c r="T51" s="63" t="s">
        <v>222</v>
      </c>
      <c r="U51" s="54" t="s">
        <v>168</v>
      </c>
    </row>
    <row r="52" spans="1:21" s="56" customFormat="1" ht="63.75">
      <c r="A52" s="54" t="s">
        <v>80</v>
      </c>
      <c r="B52" s="55"/>
      <c r="C52" s="56" t="s">
        <v>130</v>
      </c>
      <c r="D52" s="57" t="s">
        <v>4</v>
      </c>
      <c r="E52" s="57" t="s">
        <v>7</v>
      </c>
      <c r="F52" s="57"/>
      <c r="G52" s="57">
        <v>4</v>
      </c>
      <c r="H52" s="57">
        <v>2</v>
      </c>
      <c r="I52" s="57">
        <v>0</v>
      </c>
      <c r="J52" s="55" t="s">
        <v>153</v>
      </c>
      <c r="K52" s="55" t="s">
        <v>251</v>
      </c>
      <c r="L52" s="69" t="s">
        <v>257</v>
      </c>
      <c r="M52" s="55" t="s">
        <v>181</v>
      </c>
      <c r="N52" s="55" t="str">
        <f t="shared" si="0"/>
        <v>NR</v>
      </c>
      <c r="O52" s="55" t="s">
        <v>181</v>
      </c>
      <c r="P52" s="58"/>
      <c r="Q52" s="59" t="s">
        <v>147</v>
      </c>
      <c r="R52" s="73" t="s">
        <v>187</v>
      </c>
      <c r="T52" s="63" t="s">
        <v>239</v>
      </c>
      <c r="U52" s="54" t="s">
        <v>167</v>
      </c>
    </row>
    <row r="53" spans="1:20" s="56" customFormat="1" ht="63.75">
      <c r="A53" s="54" t="s">
        <v>81</v>
      </c>
      <c r="B53" s="55"/>
      <c r="C53" s="56" t="s">
        <v>131</v>
      </c>
      <c r="D53" s="57" t="s">
        <v>4</v>
      </c>
      <c r="E53" s="57"/>
      <c r="F53" s="57"/>
      <c r="G53" s="57">
        <v>9</v>
      </c>
      <c r="H53" s="57">
        <v>3</v>
      </c>
      <c r="I53" s="57">
        <v>2</v>
      </c>
      <c r="J53" s="55" t="s">
        <v>153</v>
      </c>
      <c r="K53" s="55" t="s">
        <v>251</v>
      </c>
      <c r="L53" s="69" t="s">
        <v>258</v>
      </c>
      <c r="M53" s="55" t="s">
        <v>181</v>
      </c>
      <c r="N53" s="55" t="str">
        <f t="shared" si="0"/>
        <v>NR</v>
      </c>
      <c r="O53" s="55" t="s">
        <v>181</v>
      </c>
      <c r="P53" s="58"/>
      <c r="Q53" s="59" t="s">
        <v>148</v>
      </c>
      <c r="R53" s="73" t="s">
        <v>187</v>
      </c>
      <c r="T53" s="63" t="s">
        <v>237</v>
      </c>
    </row>
    <row r="54" spans="1:20" s="56" customFormat="1" ht="76.5">
      <c r="A54" s="54" t="s">
        <v>82</v>
      </c>
      <c r="B54" s="55"/>
      <c r="C54" s="56" t="s">
        <v>132</v>
      </c>
      <c r="D54" s="57" t="s">
        <v>4</v>
      </c>
      <c r="E54" s="57" t="s">
        <v>7</v>
      </c>
      <c r="F54" s="57" t="s">
        <v>5</v>
      </c>
      <c r="G54" s="57">
        <v>44</v>
      </c>
      <c r="H54" s="57">
        <v>76</v>
      </c>
      <c r="I54" s="57">
        <v>5</v>
      </c>
      <c r="J54" s="55" t="s">
        <v>20</v>
      </c>
      <c r="K54" s="55"/>
      <c r="L54" s="63" t="s">
        <v>255</v>
      </c>
      <c r="M54" s="55" t="s">
        <v>181</v>
      </c>
      <c r="N54" s="55"/>
      <c r="O54" s="55" t="s">
        <v>181</v>
      </c>
      <c r="P54" s="58"/>
      <c r="Q54" s="59"/>
      <c r="R54" s="60" t="s">
        <v>187</v>
      </c>
      <c r="T54" s="63" t="s">
        <v>238</v>
      </c>
    </row>
    <row r="55" spans="1:17" ht="12.75">
      <c r="A55" s="6"/>
      <c r="K55" s="1"/>
      <c r="Q55" s="21"/>
    </row>
    <row r="56" spans="1:17" ht="12.75">
      <c r="A56" s="6"/>
      <c r="K56" s="1"/>
      <c r="Q56" s="21"/>
    </row>
    <row r="57" spans="1:17" ht="12.75">
      <c r="A57" s="6"/>
      <c r="K57" s="1"/>
      <c r="Q57" s="21"/>
    </row>
    <row r="58" spans="1:17" ht="12.75">
      <c r="A58" s="6"/>
      <c r="K58" s="1"/>
      <c r="Q58" s="21"/>
    </row>
    <row r="59" spans="1:17" ht="12.75">
      <c r="A59" s="6"/>
      <c r="K59" s="1"/>
      <c r="Q59" s="21"/>
    </row>
    <row r="60" spans="1:17" ht="12.75">
      <c r="A60" s="6"/>
      <c r="K60" s="1"/>
      <c r="Q60" s="21"/>
    </row>
    <row r="61" spans="1:17" ht="12.75">
      <c r="A61" s="6"/>
      <c r="K61" s="1"/>
      <c r="Q61" s="21"/>
    </row>
    <row r="62" spans="1:17" ht="12.75">
      <c r="A62" s="6"/>
      <c r="K62" s="1"/>
      <c r="Q62" s="21"/>
    </row>
    <row r="63" spans="1:17" ht="12.75">
      <c r="A63" s="6"/>
      <c r="K63" s="1"/>
      <c r="Q63" s="21"/>
    </row>
    <row r="64" spans="1:17" ht="12.75">
      <c r="A64" s="6"/>
      <c r="K64" s="1"/>
      <c r="Q64" s="21"/>
    </row>
    <row r="65" spans="1:17" ht="12.75">
      <c r="A65" s="6"/>
      <c r="K65" s="1"/>
      <c r="Q65" s="21"/>
    </row>
    <row r="66" spans="1:17" ht="12.75">
      <c r="A66" s="6"/>
      <c r="K66" s="1"/>
      <c r="Q66" s="21"/>
    </row>
    <row r="67" spans="1:17" ht="12.75">
      <c r="A67" s="6"/>
      <c r="K67" s="1"/>
      <c r="Q67" s="21"/>
    </row>
    <row r="68" spans="1:17" ht="12.75">
      <c r="A68" s="6"/>
      <c r="K68" s="1"/>
      <c r="Q68" s="21"/>
    </row>
    <row r="69" spans="1:17" ht="12.75">
      <c r="A69" s="6"/>
      <c r="K69" s="1"/>
      <c r="Q69" s="21"/>
    </row>
    <row r="70" spans="1:17" ht="12.75">
      <c r="A70" s="6"/>
      <c r="K70" s="1"/>
      <c r="Q70" s="21"/>
    </row>
    <row r="71" spans="1:17" ht="12.75">
      <c r="A71" s="6"/>
      <c r="K71" s="1"/>
      <c r="Q71" s="21"/>
    </row>
    <row r="72" spans="1:17" ht="12.75">
      <c r="A72" s="6"/>
      <c r="K72" s="1"/>
      <c r="Q72" s="21"/>
    </row>
    <row r="73" spans="1:17" ht="12.75">
      <c r="A73" s="6"/>
      <c r="K73" s="1"/>
      <c r="Q73" s="21"/>
    </row>
    <row r="74" spans="1:17" ht="12.75">
      <c r="A74" s="6"/>
      <c r="K74" s="1"/>
      <c r="Q74" s="21"/>
    </row>
    <row r="75" spans="1:17" ht="12.75">
      <c r="A75" s="6"/>
      <c r="K75" s="1"/>
      <c r="Q75" s="21"/>
    </row>
    <row r="76" spans="1:17" ht="12.75">
      <c r="A76" s="6"/>
      <c r="K76" s="1"/>
      <c r="Q76" s="21"/>
    </row>
    <row r="77" spans="1:17" ht="12.75">
      <c r="A77" s="6"/>
      <c r="K77" s="1"/>
      <c r="Q77" s="21"/>
    </row>
    <row r="78" spans="1:17" ht="12.75">
      <c r="A78" s="6"/>
      <c r="K78" s="1"/>
      <c r="Q78" s="21"/>
    </row>
    <row r="79" spans="1:17" ht="12.75">
      <c r="A79" s="6"/>
      <c r="K79" s="1"/>
      <c r="Q79" s="21"/>
    </row>
    <row r="80" spans="1:17" ht="12.75">
      <c r="A80" s="6"/>
      <c r="K80" s="1"/>
      <c r="Q80" s="21"/>
    </row>
    <row r="81" spans="1:17" ht="12.75">
      <c r="A81" s="6"/>
      <c r="B81" s="11"/>
      <c r="I81" s="2"/>
      <c r="K81" s="12"/>
      <c r="L81" s="12"/>
      <c r="M81" s="12"/>
      <c r="Q81" s="7"/>
    </row>
    <row r="82" spans="1:17" ht="12.75">
      <c r="A82" s="14"/>
      <c r="B82" s="13"/>
      <c r="D82" s="13"/>
      <c r="E82" s="13"/>
      <c r="F82" s="13"/>
      <c r="G82" s="13"/>
      <c r="H82" s="13"/>
      <c r="I82" s="16"/>
      <c r="J82" s="16"/>
      <c r="K82" s="1"/>
      <c r="P82" s="41"/>
      <c r="Q82" s="21"/>
    </row>
    <row r="83" spans="1:17" ht="12.75">
      <c r="A83" s="14"/>
      <c r="B83" s="13"/>
      <c r="D83" s="13"/>
      <c r="E83" s="13"/>
      <c r="F83" s="13"/>
      <c r="G83" s="13"/>
      <c r="H83" s="13"/>
      <c r="I83" s="16"/>
      <c r="J83" s="16"/>
      <c r="K83" s="1"/>
      <c r="P83" s="41"/>
      <c r="Q83" s="21"/>
    </row>
    <row r="84" spans="1:17" ht="12.75">
      <c r="A84" s="14"/>
      <c r="B84" s="13"/>
      <c r="D84" s="13"/>
      <c r="E84" s="13"/>
      <c r="F84" s="13"/>
      <c r="G84" s="13"/>
      <c r="H84" s="13"/>
      <c r="I84" s="16"/>
      <c r="J84" s="16"/>
      <c r="K84" s="1"/>
      <c r="P84" s="42"/>
      <c r="Q84" s="21"/>
    </row>
    <row r="85" spans="1:17" ht="12.75">
      <c r="A85" s="14"/>
      <c r="B85" s="13"/>
      <c r="D85" s="13"/>
      <c r="E85" s="13"/>
      <c r="F85" s="13"/>
      <c r="G85" s="13"/>
      <c r="H85" s="13"/>
      <c r="I85" s="18"/>
      <c r="J85" s="16"/>
      <c r="K85" s="1"/>
      <c r="P85" s="42"/>
      <c r="Q85" s="21"/>
    </row>
    <row r="86" spans="1:17" ht="12.75">
      <c r="A86" s="14"/>
      <c r="B86" s="20"/>
      <c r="D86" s="13"/>
      <c r="E86" s="13"/>
      <c r="F86" s="13"/>
      <c r="G86" s="13"/>
      <c r="H86" s="13"/>
      <c r="I86" s="16"/>
      <c r="J86" s="16"/>
      <c r="K86" s="13"/>
      <c r="N86" s="43"/>
      <c r="P86" s="41"/>
      <c r="Q86" s="43"/>
    </row>
    <row r="87" spans="1:17" ht="12.75">
      <c r="A87" s="14"/>
      <c r="B87" s="13"/>
      <c r="C87" s="16"/>
      <c r="D87" s="13"/>
      <c r="E87" s="13"/>
      <c r="F87" s="13"/>
      <c r="I87" s="16"/>
      <c r="J87" s="16"/>
      <c r="K87" s="1"/>
      <c r="P87" s="42"/>
      <c r="Q87" s="21"/>
    </row>
    <row r="88" spans="1:17" ht="12.75">
      <c r="A88" s="6"/>
      <c r="B88" s="13"/>
      <c r="I88" s="16"/>
      <c r="J88" s="16"/>
      <c r="K88" s="1"/>
      <c r="P88" s="42"/>
      <c r="Q88" s="21"/>
    </row>
    <row r="89" spans="1:17" ht="12.75">
      <c r="A89" s="6"/>
      <c r="B89" s="13"/>
      <c r="I89" s="16"/>
      <c r="J89" s="16"/>
      <c r="K89" s="1"/>
      <c r="L89" s="18"/>
      <c r="M89" s="19"/>
      <c r="O89" s="17"/>
      <c r="P89" s="42"/>
      <c r="Q89" s="21"/>
    </row>
    <row r="90" spans="1:17" ht="12.75">
      <c r="A90" s="6"/>
      <c r="B90" s="13"/>
      <c r="I90" s="16"/>
      <c r="J90" s="16"/>
      <c r="K90" s="1"/>
      <c r="L90" s="18"/>
      <c r="M90" s="19"/>
      <c r="P90" s="42"/>
      <c r="Q90" s="21"/>
    </row>
    <row r="91" spans="1:17" ht="12.75">
      <c r="A91" s="6"/>
      <c r="B91" s="13"/>
      <c r="I91" s="16"/>
      <c r="J91" s="16"/>
      <c r="K91" s="1"/>
      <c r="L91" s="18"/>
      <c r="M91" s="19"/>
      <c r="P91" s="42"/>
      <c r="Q91" s="21"/>
    </row>
    <row r="92" spans="1:17" ht="12.75">
      <c r="A92" s="6"/>
      <c r="B92" s="13"/>
      <c r="I92" s="18"/>
      <c r="J92" s="16"/>
      <c r="K92" s="1"/>
      <c r="L92" s="18"/>
      <c r="M92" s="19"/>
      <c r="P92" s="42"/>
      <c r="Q92" s="21"/>
    </row>
    <row r="93" spans="1:17" ht="12.75">
      <c r="A93" s="6"/>
      <c r="B93" s="13"/>
      <c r="I93" s="16"/>
      <c r="J93" s="16"/>
      <c r="K93" s="8"/>
      <c r="L93" s="18"/>
      <c r="M93" s="19"/>
      <c r="O93" s="17"/>
      <c r="P93" s="42"/>
      <c r="Q93" s="21"/>
    </row>
    <row r="94" spans="1:17" ht="12.75">
      <c r="A94" s="6"/>
      <c r="B94" s="13"/>
      <c r="I94" s="18"/>
      <c r="J94" s="16"/>
      <c r="K94" s="1"/>
      <c r="L94" s="18"/>
      <c r="M94" s="19"/>
      <c r="P94" s="42"/>
      <c r="Q94" s="21"/>
    </row>
    <row r="95" spans="1:17" ht="12.75">
      <c r="A95" s="6"/>
      <c r="B95" s="13"/>
      <c r="I95" s="18"/>
      <c r="J95" s="16"/>
      <c r="K95" s="1"/>
      <c r="L95" s="18"/>
      <c r="M95" s="19"/>
      <c r="P95" s="42"/>
      <c r="Q95" s="21"/>
    </row>
    <row r="96" spans="1:17" ht="12.75">
      <c r="A96" s="6"/>
      <c r="B96" s="13"/>
      <c r="I96" s="16"/>
      <c r="J96" s="16"/>
      <c r="K96" s="1"/>
      <c r="L96" s="16"/>
      <c r="M96" s="17"/>
      <c r="O96" s="17"/>
      <c r="P96" s="42"/>
      <c r="Q96" s="21"/>
    </row>
    <row r="97" spans="1:17" ht="12.75">
      <c r="A97" s="14"/>
      <c r="B97" s="13"/>
      <c r="D97" s="13"/>
      <c r="E97" s="13"/>
      <c r="F97" s="13"/>
      <c r="I97" s="16"/>
      <c r="J97" s="16"/>
      <c r="K97" s="1"/>
      <c r="L97" s="16"/>
      <c r="M97" s="17"/>
      <c r="P97" s="42"/>
      <c r="Q97" s="21"/>
    </row>
    <row r="98" spans="1:17" ht="12.75">
      <c r="A98" s="6"/>
      <c r="B98" s="13"/>
      <c r="I98" s="16"/>
      <c r="J98" s="16"/>
      <c r="K98" s="1"/>
      <c r="L98" s="16"/>
      <c r="M98" s="17"/>
      <c r="P98" s="42"/>
      <c r="Q98" s="21"/>
    </row>
    <row r="99" spans="1:17" ht="12.75">
      <c r="A99" s="6"/>
      <c r="B99" s="13"/>
      <c r="I99" s="16"/>
      <c r="J99" s="16"/>
      <c r="K99" s="1"/>
      <c r="L99" s="16"/>
      <c r="M99" s="17"/>
      <c r="P99" s="42"/>
      <c r="Q99" s="21"/>
    </row>
    <row r="100" spans="1:17" ht="12.75">
      <c r="A100" s="6"/>
      <c r="B100" s="13"/>
      <c r="I100" s="16"/>
      <c r="J100" s="16"/>
      <c r="K100" s="1"/>
      <c r="L100" s="18"/>
      <c r="M100" s="19"/>
      <c r="P100" s="42"/>
      <c r="Q100" s="21"/>
    </row>
    <row r="101" spans="1:17" ht="12.75">
      <c r="A101" s="6"/>
      <c r="B101" s="13"/>
      <c r="I101" s="16"/>
      <c r="J101" s="16"/>
      <c r="K101" s="1"/>
      <c r="L101" s="16"/>
      <c r="M101" s="17"/>
      <c r="P101" s="42"/>
      <c r="Q101" s="21"/>
    </row>
    <row r="102" spans="1:17" ht="12.75">
      <c r="A102" s="6"/>
      <c r="B102" s="13"/>
      <c r="I102" s="15"/>
      <c r="J102" s="16"/>
      <c r="K102" s="1"/>
      <c r="L102" s="16"/>
      <c r="M102" s="17"/>
      <c r="P102" s="42"/>
      <c r="Q102" s="21"/>
    </row>
    <row r="103" spans="1:17" ht="12.75">
      <c r="A103" s="6"/>
      <c r="B103" s="13"/>
      <c r="I103" s="16"/>
      <c r="J103" s="22"/>
      <c r="K103" s="1"/>
      <c r="L103" s="18"/>
      <c r="M103" s="19"/>
      <c r="P103" s="42"/>
      <c r="Q103" s="21"/>
    </row>
    <row r="104" spans="1:17" ht="12.75">
      <c r="A104" s="6"/>
      <c r="B104" s="2"/>
      <c r="I104" s="16"/>
      <c r="J104" s="22"/>
      <c r="K104" s="1"/>
      <c r="L104" s="16"/>
      <c r="M104" s="17"/>
      <c r="P104" s="41"/>
      <c r="Q104" s="21"/>
    </row>
    <row r="105" spans="1:17" ht="12.75">
      <c r="A105" s="6"/>
      <c r="B105" s="13"/>
      <c r="I105" s="15"/>
      <c r="J105" s="16"/>
      <c r="K105" s="1"/>
      <c r="L105" s="18"/>
      <c r="M105" s="19"/>
      <c r="P105" s="42"/>
      <c r="Q105" s="21"/>
    </row>
    <row r="106" spans="1:17" ht="12.75">
      <c r="A106" s="6"/>
      <c r="B106" s="13"/>
      <c r="I106" s="15"/>
      <c r="J106" s="16"/>
      <c r="K106" s="8"/>
      <c r="P106" s="42"/>
      <c r="Q106" s="21"/>
    </row>
    <row r="107" spans="1:17" ht="12.75">
      <c r="A107" s="6"/>
      <c r="B107" s="27"/>
      <c r="I107" s="15"/>
      <c r="J107" s="16"/>
      <c r="K107" s="8"/>
      <c r="P107" s="42"/>
      <c r="Q107" s="21"/>
    </row>
    <row r="108" spans="1:17" ht="12.75">
      <c r="A108" s="6"/>
      <c r="B108" s="27"/>
      <c r="I108" s="15"/>
      <c r="J108" s="16"/>
      <c r="K108" s="8"/>
      <c r="P108" s="42"/>
      <c r="Q108" s="21"/>
    </row>
    <row r="109" spans="1:17" ht="12.75">
      <c r="A109" s="6"/>
      <c r="B109" s="2"/>
      <c r="K109" s="21"/>
      <c r="L109" s="1"/>
      <c r="Q109" s="21"/>
    </row>
    <row r="110" spans="1:17" ht="12.75">
      <c r="A110" s="6"/>
      <c r="B110" s="2"/>
      <c r="K110" s="21"/>
      <c r="L110" s="1"/>
      <c r="Q110" s="21"/>
    </row>
    <row r="111" spans="1:17" ht="12.75">
      <c r="A111" s="6"/>
      <c r="B111" s="2"/>
      <c r="K111" s="21"/>
      <c r="L111" s="1"/>
      <c r="Q111" s="21"/>
    </row>
    <row r="112" spans="1:17" ht="12.75">
      <c r="A112" s="6"/>
      <c r="B112" s="2"/>
      <c r="K112" s="21"/>
      <c r="L112" s="1"/>
      <c r="Q112" s="21"/>
    </row>
    <row r="113" spans="1:17" ht="12.75">
      <c r="A113" s="6"/>
      <c r="B113" s="2"/>
      <c r="K113" s="21"/>
      <c r="L113" s="1"/>
      <c r="Q113" s="21"/>
    </row>
    <row r="114" spans="1:17" ht="12.75">
      <c r="A114" s="6"/>
      <c r="B114" s="2"/>
      <c r="K114" s="21"/>
      <c r="L114" s="1"/>
      <c r="Q114" s="21"/>
    </row>
    <row r="115" spans="1:17" ht="12.75">
      <c r="A115" s="6"/>
      <c r="B115" s="2"/>
      <c r="K115" s="21"/>
      <c r="L115" s="1"/>
      <c r="Q115" s="21"/>
    </row>
    <row r="116" spans="1:17" ht="12.75">
      <c r="A116" s="6"/>
      <c r="B116" s="2"/>
      <c r="K116" s="21"/>
      <c r="L116" s="1"/>
      <c r="Q116" s="21"/>
    </row>
    <row r="117" spans="1:17" ht="12.75">
      <c r="A117" s="6"/>
      <c r="B117" s="2"/>
      <c r="K117" s="21"/>
      <c r="L117" s="1"/>
      <c r="Q117" s="21"/>
    </row>
    <row r="118" spans="1:17" ht="12.75">
      <c r="A118" s="6"/>
      <c r="B118" s="2"/>
      <c r="K118" s="21"/>
      <c r="L118" s="1"/>
      <c r="Q118" s="21"/>
    </row>
    <row r="119" spans="1:17" ht="12.75">
      <c r="A119" s="6"/>
      <c r="B119" s="2"/>
      <c r="K119" s="21"/>
      <c r="L119" s="1"/>
      <c r="Q119" s="21"/>
    </row>
    <row r="120" spans="1:17" ht="12.75">
      <c r="A120" s="6"/>
      <c r="B120" s="2"/>
      <c r="K120" s="21"/>
      <c r="L120" s="1"/>
      <c r="Q120" s="21"/>
    </row>
    <row r="121" spans="1:17" ht="12.75">
      <c r="A121" s="6"/>
      <c r="B121" s="2"/>
      <c r="K121" s="21"/>
      <c r="L121" s="1"/>
      <c r="Q121" s="21"/>
    </row>
    <row r="122" spans="1:17" ht="12.75">
      <c r="A122" s="6"/>
      <c r="B122" s="2"/>
      <c r="K122" s="21"/>
      <c r="L122" s="1"/>
      <c r="Q122" s="21"/>
    </row>
    <row r="123" spans="1:17" ht="12.75">
      <c r="A123" s="6"/>
      <c r="B123" s="2"/>
      <c r="K123" s="21"/>
      <c r="L123" s="1"/>
      <c r="Q123" s="21"/>
    </row>
    <row r="124" spans="1:17" ht="12.75">
      <c r="A124" s="6"/>
      <c r="B124" s="2"/>
      <c r="K124" s="21"/>
      <c r="L124" s="1"/>
      <c r="Q124" s="21"/>
    </row>
    <row r="125" spans="1:17" ht="12.75">
      <c r="A125" s="6"/>
      <c r="B125" s="2"/>
      <c r="K125" s="21"/>
      <c r="L125" s="1"/>
      <c r="Q125" s="21"/>
    </row>
    <row r="126" spans="1:17" ht="12.75">
      <c r="A126" s="6"/>
      <c r="B126" s="2"/>
      <c r="K126" s="21"/>
      <c r="L126" s="21"/>
      <c r="M126" s="21"/>
      <c r="Q126" s="21"/>
    </row>
    <row r="127" spans="1:17" ht="12.75">
      <c r="A127" s="6"/>
      <c r="B127" s="2"/>
      <c r="K127" s="21"/>
      <c r="L127" s="1"/>
      <c r="Q127" s="21"/>
    </row>
    <row r="128" spans="1:17" ht="12.75">
      <c r="A128" s="6"/>
      <c r="B128" s="2"/>
      <c r="K128" s="21"/>
      <c r="L128" s="1"/>
      <c r="Q128" s="21"/>
    </row>
    <row r="129" spans="1:17" ht="12.75">
      <c r="A129" s="6"/>
      <c r="B129" s="2"/>
      <c r="K129" s="21"/>
      <c r="L129" s="1"/>
      <c r="Q129" s="21"/>
    </row>
    <row r="130" spans="1:17" ht="12.75">
      <c r="A130" s="6"/>
      <c r="B130" s="2"/>
      <c r="K130" s="21"/>
      <c r="L130" s="1"/>
      <c r="Q130" s="21"/>
    </row>
    <row r="131" spans="1:17" ht="12.75">
      <c r="A131" s="6"/>
      <c r="B131" s="2"/>
      <c r="K131" s="21"/>
      <c r="L131" s="1"/>
      <c r="Q131" s="21"/>
    </row>
    <row r="132" spans="1:17" ht="12.75">
      <c r="A132" s="6"/>
      <c r="B132" s="2"/>
      <c r="K132" s="21"/>
      <c r="L132" s="1"/>
      <c r="Q132" s="21"/>
    </row>
    <row r="133" spans="1:17" ht="12.75">
      <c r="A133" s="6"/>
      <c r="B133" s="2"/>
      <c r="K133" s="21"/>
      <c r="L133" s="1"/>
      <c r="Q133" s="21"/>
    </row>
    <row r="134" spans="1:17" ht="12.75">
      <c r="A134" s="6"/>
      <c r="B134" s="2"/>
      <c r="K134" s="21"/>
      <c r="L134" s="1"/>
      <c r="Q134" s="21"/>
    </row>
    <row r="135" spans="1:17" ht="12.75">
      <c r="A135" s="6"/>
      <c r="B135" s="2"/>
      <c r="H135" s="19"/>
      <c r="K135" s="21"/>
      <c r="L135" s="1"/>
      <c r="Q135" s="21"/>
    </row>
    <row r="136" spans="1:17" ht="12.75">
      <c r="A136" s="25"/>
      <c r="B136" s="9"/>
      <c r="D136" s="8"/>
      <c r="E136" s="8"/>
      <c r="F136" s="8"/>
      <c r="G136" s="8"/>
      <c r="H136" s="8"/>
      <c r="I136" s="8"/>
      <c r="J136" s="8"/>
      <c r="K136" s="21"/>
      <c r="L136" s="8"/>
      <c r="M136" s="8"/>
      <c r="O136" s="8"/>
      <c r="Q136" s="21"/>
    </row>
    <row r="137" spans="1:17" ht="12.75">
      <c r="A137" s="6"/>
      <c r="B137" s="2"/>
      <c r="C137" s="9"/>
      <c r="K137" s="21"/>
      <c r="L137" s="1"/>
      <c r="Q137" s="21"/>
    </row>
    <row r="138" spans="1:17" ht="12.75">
      <c r="A138" s="6"/>
      <c r="B138" s="2"/>
      <c r="K138" s="21"/>
      <c r="L138" s="1"/>
      <c r="Q138" s="21"/>
    </row>
    <row r="139" spans="1:17" ht="12.75">
      <c r="A139" s="6"/>
      <c r="B139" s="2"/>
      <c r="K139" s="21"/>
      <c r="L139" s="1"/>
      <c r="Q139" s="21"/>
    </row>
    <row r="140" spans="1:17" ht="12.75">
      <c r="A140" s="6"/>
      <c r="B140" s="2"/>
      <c r="K140" s="21"/>
      <c r="L140" s="1"/>
      <c r="Q140" s="21"/>
    </row>
    <row r="141" spans="1:17" ht="12.75">
      <c r="A141" s="6"/>
      <c r="B141" s="2"/>
      <c r="K141" s="21"/>
      <c r="L141" s="1"/>
      <c r="Q141" s="21"/>
    </row>
    <row r="142" spans="1:17" ht="12.75">
      <c r="A142" s="6"/>
      <c r="B142" s="2"/>
      <c r="K142" s="21"/>
      <c r="L142" s="1"/>
      <c r="Q142" s="21"/>
    </row>
    <row r="143" spans="1:17" ht="12.75">
      <c r="A143" s="6"/>
      <c r="B143" s="2"/>
      <c r="K143" s="21"/>
      <c r="L143" s="1"/>
      <c r="Q143" s="21"/>
    </row>
    <row r="144" spans="1:17" ht="12.75">
      <c r="A144" s="6"/>
      <c r="B144" s="2"/>
      <c r="K144" s="21"/>
      <c r="L144" s="1"/>
      <c r="Q144" s="21"/>
    </row>
    <row r="145" spans="1:17" ht="12.75">
      <c r="A145" s="6"/>
      <c r="B145" s="2"/>
      <c r="K145" s="21"/>
      <c r="L145" s="1"/>
      <c r="Q145" s="21"/>
    </row>
    <row r="146" spans="1:17" ht="12.75">
      <c r="A146" s="6"/>
      <c r="B146" s="2"/>
      <c r="K146" s="21"/>
      <c r="L146" s="1"/>
      <c r="Q146" s="21"/>
    </row>
    <row r="147" spans="1:17" ht="12.75">
      <c r="A147" s="6"/>
      <c r="B147" s="2"/>
      <c r="K147" s="21"/>
      <c r="L147" s="1"/>
      <c r="Q147" s="21"/>
    </row>
    <row r="148" spans="1:17" ht="12.75">
      <c r="A148" s="6"/>
      <c r="B148" s="2"/>
      <c r="K148" s="21"/>
      <c r="L148" s="1"/>
      <c r="Q148" s="21"/>
    </row>
    <row r="149" spans="1:17" ht="12.75">
      <c r="A149" s="6"/>
      <c r="B149" s="2"/>
      <c r="K149" s="21"/>
      <c r="L149" s="1"/>
      <c r="Q149" s="21"/>
    </row>
    <row r="150" spans="1:17" ht="12.75">
      <c r="A150" s="6"/>
      <c r="B150" s="2"/>
      <c r="K150" s="21"/>
      <c r="L150" s="1"/>
      <c r="Q150" s="21"/>
    </row>
    <row r="151" spans="1:17" ht="12.75">
      <c r="A151" s="6"/>
      <c r="B151" s="2"/>
      <c r="K151" s="21"/>
      <c r="L151" s="1"/>
      <c r="Q151" s="21"/>
    </row>
    <row r="152" spans="1:17" ht="12.75">
      <c r="A152" s="6"/>
      <c r="B152" s="2"/>
      <c r="K152" s="21"/>
      <c r="L152" s="1"/>
      <c r="Q152" s="21"/>
    </row>
    <row r="153" spans="1:17" ht="12.75">
      <c r="A153" s="6"/>
      <c r="B153" s="2"/>
      <c r="K153" s="21"/>
      <c r="L153" s="1"/>
      <c r="Q153" s="21"/>
    </row>
    <row r="154" spans="1:17" ht="12.75">
      <c r="A154" s="6"/>
      <c r="B154" s="2"/>
      <c r="K154" s="21"/>
      <c r="L154" s="1"/>
      <c r="Q154" s="21"/>
    </row>
    <row r="155" spans="1:17" ht="12.75">
      <c r="A155" s="6"/>
      <c r="B155" s="2"/>
      <c r="K155" s="21"/>
      <c r="L155" s="1"/>
      <c r="Q155" s="21"/>
    </row>
    <row r="156" spans="1:17" ht="12.75">
      <c r="A156" s="6"/>
      <c r="B156" s="2"/>
      <c r="K156" s="21"/>
      <c r="L156" s="1"/>
      <c r="Q156" s="21"/>
    </row>
    <row r="157" spans="1:17" ht="12.75">
      <c r="A157" s="6"/>
      <c r="B157" s="2"/>
      <c r="K157" s="21"/>
      <c r="L157" s="1"/>
      <c r="Q157" s="21"/>
    </row>
    <row r="158" spans="1:17" ht="12.75">
      <c r="A158" s="6"/>
      <c r="B158" s="2"/>
      <c r="K158" s="21"/>
      <c r="L158" s="1"/>
      <c r="Q158" s="21"/>
    </row>
    <row r="159" spans="1:17" ht="12.75">
      <c r="A159" s="6"/>
      <c r="B159" s="2"/>
      <c r="K159" s="21"/>
      <c r="L159" s="1"/>
      <c r="Q159" s="21"/>
    </row>
    <row r="160" spans="1:17" ht="12.75">
      <c r="A160" s="6"/>
      <c r="B160" s="2"/>
      <c r="K160" s="21"/>
      <c r="L160" s="1"/>
      <c r="Q160" s="21"/>
    </row>
    <row r="161" spans="1:17" ht="12.75">
      <c r="A161" s="6"/>
      <c r="B161" s="2"/>
      <c r="K161" s="21"/>
      <c r="L161" s="1"/>
      <c r="Q161" s="21"/>
    </row>
    <row r="162" spans="1:17" ht="12.75">
      <c r="A162" s="6"/>
      <c r="B162" s="2"/>
      <c r="K162" s="21"/>
      <c r="L162" s="1"/>
      <c r="Q162" s="21"/>
    </row>
    <row r="163" spans="1:17" ht="12.75">
      <c r="A163" s="25"/>
      <c r="B163" s="9"/>
      <c r="D163" s="8"/>
      <c r="E163" s="8"/>
      <c r="F163" s="8"/>
      <c r="G163" s="8"/>
      <c r="H163" s="8"/>
      <c r="I163" s="8"/>
      <c r="J163" s="8"/>
      <c r="K163" s="21"/>
      <c r="L163" s="8"/>
      <c r="M163" s="8"/>
      <c r="O163" s="8"/>
      <c r="Q163" s="21"/>
    </row>
    <row r="164" spans="1:17" ht="12.75">
      <c r="A164" s="6"/>
      <c r="B164" s="2"/>
      <c r="C164" s="9"/>
      <c r="K164" s="21"/>
      <c r="L164" s="1"/>
      <c r="Q164" s="21"/>
    </row>
    <row r="165" spans="1:17" ht="12.75">
      <c r="A165" s="6"/>
      <c r="B165" s="2"/>
      <c r="K165" s="21"/>
      <c r="L165" s="1"/>
      <c r="Q165" s="21"/>
    </row>
    <row r="166" spans="1:17" ht="12.75">
      <c r="A166" s="6"/>
      <c r="B166" s="2"/>
      <c r="K166" s="21"/>
      <c r="L166" s="1"/>
      <c r="Q166" s="21"/>
    </row>
    <row r="167" spans="1:17" ht="12.75">
      <c r="A167" s="6"/>
      <c r="B167" s="2"/>
      <c r="K167" s="21"/>
      <c r="L167" s="1"/>
      <c r="Q167" s="21"/>
    </row>
    <row r="168" spans="1:17" ht="12.75">
      <c r="A168" s="6"/>
      <c r="B168" s="2"/>
      <c r="K168" s="21"/>
      <c r="L168" s="1"/>
      <c r="Q168" s="21"/>
    </row>
    <row r="169" spans="1:17" ht="12.75">
      <c r="A169" s="6"/>
      <c r="B169" s="2"/>
      <c r="K169" s="21"/>
      <c r="L169" s="1"/>
      <c r="Q169" s="21"/>
    </row>
    <row r="170" spans="1:17" ht="12.75">
      <c r="A170" s="6"/>
      <c r="B170" s="2"/>
      <c r="K170" s="21"/>
      <c r="L170" s="1"/>
      <c r="Q170" s="21"/>
    </row>
    <row r="171" spans="1:17" ht="12.75">
      <c r="A171" s="6"/>
      <c r="B171" s="2"/>
      <c r="K171" s="21"/>
      <c r="L171" s="1"/>
      <c r="Q171" s="21"/>
    </row>
    <row r="172" spans="1:17" ht="12.75">
      <c r="A172" s="6"/>
      <c r="B172" s="2"/>
      <c r="K172" s="21"/>
      <c r="L172" s="1"/>
      <c r="Q172" s="21"/>
    </row>
    <row r="173" spans="1:17" ht="12.75">
      <c r="A173" s="6"/>
      <c r="B173" s="2"/>
      <c r="K173" s="21"/>
      <c r="L173" s="1"/>
      <c r="Q173" s="21"/>
    </row>
    <row r="174" spans="1:17" ht="12.75">
      <c r="A174" s="6"/>
      <c r="B174" s="2"/>
      <c r="K174" s="21"/>
      <c r="L174" s="1"/>
      <c r="Q174" s="21"/>
    </row>
    <row r="175" spans="1:17" ht="12.75">
      <c r="A175" s="6"/>
      <c r="B175" s="2"/>
      <c r="K175" s="21"/>
      <c r="L175" s="1"/>
      <c r="Q175" s="21"/>
    </row>
    <row r="176" spans="1:17" ht="12.75">
      <c r="A176" s="6"/>
      <c r="B176" s="2"/>
      <c r="K176" s="21"/>
      <c r="L176" s="1"/>
      <c r="Q176" s="21"/>
    </row>
    <row r="177" spans="1:17" ht="12.75">
      <c r="A177" s="6"/>
      <c r="B177" s="2"/>
      <c r="K177" s="21"/>
      <c r="L177" s="1"/>
      <c r="Q177" s="21"/>
    </row>
    <row r="178" spans="1:18" s="10" customFormat="1" ht="12.75">
      <c r="A178" s="28"/>
      <c r="C178" s="2"/>
      <c r="D178" s="21"/>
      <c r="E178" s="21"/>
      <c r="F178" s="21"/>
      <c r="G178" s="21"/>
      <c r="H178" s="21"/>
      <c r="I178" s="21"/>
      <c r="J178" s="21"/>
      <c r="K178" s="21"/>
      <c r="L178" s="21"/>
      <c r="M178" s="21"/>
      <c r="N178" s="21"/>
      <c r="O178" s="21"/>
      <c r="P178" s="21"/>
      <c r="Q178" s="21"/>
      <c r="R178" s="21"/>
    </row>
    <row r="179" spans="1:18" s="10" customFormat="1" ht="12.75">
      <c r="A179" s="28"/>
      <c r="D179" s="21"/>
      <c r="E179" s="21"/>
      <c r="F179" s="21"/>
      <c r="G179" s="21"/>
      <c r="H179" s="21"/>
      <c r="I179" s="21"/>
      <c r="J179" s="21"/>
      <c r="K179" s="21"/>
      <c r="L179" s="21"/>
      <c r="M179" s="21"/>
      <c r="N179" s="21"/>
      <c r="O179" s="21"/>
      <c r="P179" s="21"/>
      <c r="Q179" s="21"/>
      <c r="R179" s="21"/>
    </row>
    <row r="180" spans="1:17" ht="12.75">
      <c r="A180" s="6"/>
      <c r="B180" s="2"/>
      <c r="C180" s="10"/>
      <c r="K180" s="21"/>
      <c r="L180" s="1"/>
      <c r="Q180" s="21"/>
    </row>
    <row r="181" spans="1:17" ht="12.75">
      <c r="A181" s="6"/>
      <c r="B181" s="2"/>
      <c r="K181" s="21"/>
      <c r="L181" s="1"/>
      <c r="Q181" s="21"/>
    </row>
    <row r="182" spans="1:17" ht="12.75">
      <c r="A182" s="6"/>
      <c r="B182" s="2"/>
      <c r="K182" s="21"/>
      <c r="L182" s="1"/>
      <c r="Q182" s="21"/>
    </row>
    <row r="183" spans="1:17" ht="12.75">
      <c r="A183" s="6"/>
      <c r="B183" s="2"/>
      <c r="K183" s="21"/>
      <c r="L183" s="1"/>
      <c r="Q183" s="21"/>
    </row>
    <row r="184" spans="1:17" ht="12.75">
      <c r="A184" s="6"/>
      <c r="B184" s="2"/>
      <c r="K184" s="21"/>
      <c r="L184" s="1"/>
      <c r="Q184" s="21"/>
    </row>
    <row r="185" spans="1:17" ht="12.75">
      <c r="A185" s="6"/>
      <c r="B185" s="2"/>
      <c r="K185" s="21"/>
      <c r="L185" s="1"/>
      <c r="Q185" s="21"/>
    </row>
    <row r="186" spans="1:17" ht="12.75">
      <c r="A186" s="6"/>
      <c r="B186" s="2"/>
      <c r="K186" s="21"/>
      <c r="L186" s="1"/>
      <c r="Q186" s="21"/>
    </row>
    <row r="187" spans="1:17" ht="12.75">
      <c r="A187" s="6"/>
      <c r="B187" s="2"/>
      <c r="K187" s="21"/>
      <c r="L187" s="1"/>
      <c r="Q187" s="21"/>
    </row>
    <row r="188" spans="1:17" ht="12.75">
      <c r="A188" s="6"/>
      <c r="B188" s="2"/>
      <c r="K188" s="21"/>
      <c r="L188" s="1"/>
      <c r="Q188" s="21"/>
    </row>
    <row r="189" spans="1:17" ht="12.75">
      <c r="A189" s="6"/>
      <c r="B189" s="2"/>
      <c r="K189" s="21"/>
      <c r="L189" s="1"/>
      <c r="Q189" s="21"/>
    </row>
    <row r="190" spans="1:17" ht="12.75">
      <c r="A190" s="6"/>
      <c r="B190" s="2"/>
      <c r="K190" s="21"/>
      <c r="L190" s="1"/>
      <c r="Q190" s="21"/>
    </row>
    <row r="191" spans="1:17" ht="12.75">
      <c r="A191" s="6"/>
      <c r="B191" s="2"/>
      <c r="K191" s="21"/>
      <c r="L191" s="1"/>
      <c r="Q191" s="21"/>
    </row>
    <row r="192" spans="1:17" ht="12.75">
      <c r="A192" s="6"/>
      <c r="B192" s="2"/>
      <c r="K192" s="21"/>
      <c r="L192" s="1"/>
      <c r="Q192" s="21"/>
    </row>
    <row r="193" spans="1:17" ht="12.75">
      <c r="A193" s="6"/>
      <c r="B193" s="2"/>
      <c r="K193" s="21"/>
      <c r="L193" s="1"/>
      <c r="Q193" s="21"/>
    </row>
    <row r="194" spans="1:17" ht="12.75">
      <c r="A194" s="6"/>
      <c r="B194" s="2"/>
      <c r="K194" s="21"/>
      <c r="L194" s="1"/>
      <c r="Q194" s="21"/>
    </row>
    <row r="195" spans="1:17" ht="12.75">
      <c r="A195" s="6"/>
      <c r="B195" s="2"/>
      <c r="K195" s="21"/>
      <c r="L195" s="1"/>
      <c r="Q195" s="21"/>
    </row>
    <row r="196" spans="1:17" ht="12.75">
      <c r="A196" s="6"/>
      <c r="B196" s="2"/>
      <c r="K196" s="21"/>
      <c r="L196" s="1"/>
      <c r="Q196" s="21"/>
    </row>
    <row r="197" spans="1:17" ht="12.75">
      <c r="A197" s="6"/>
      <c r="B197" s="2"/>
      <c r="K197" s="21"/>
      <c r="L197" s="1"/>
      <c r="Q197" s="21"/>
    </row>
    <row r="198" spans="1:17" ht="12.75">
      <c r="A198" s="6"/>
      <c r="B198" s="2"/>
      <c r="K198" s="21"/>
      <c r="L198" s="1"/>
      <c r="Q198" s="21"/>
    </row>
    <row r="199" spans="1:17" ht="12.75">
      <c r="A199" s="6"/>
      <c r="B199" s="2"/>
      <c r="K199" s="21"/>
      <c r="L199" s="1"/>
      <c r="Q199" s="21"/>
    </row>
    <row r="200" spans="1:17" ht="12.75">
      <c r="A200" s="6"/>
      <c r="B200" s="2"/>
      <c r="K200" s="21"/>
      <c r="L200" s="1"/>
      <c r="Q200" s="21"/>
    </row>
    <row r="201" spans="1:17" ht="12.75">
      <c r="A201" s="6"/>
      <c r="B201" s="2"/>
      <c r="K201" s="21"/>
      <c r="L201" s="1"/>
      <c r="Q201" s="21"/>
    </row>
    <row r="202" spans="1:17" ht="12.75">
      <c r="A202" s="6"/>
      <c r="B202" s="2"/>
      <c r="K202" s="21"/>
      <c r="L202" s="1"/>
      <c r="Q202" s="21"/>
    </row>
    <row r="203" spans="1:17" ht="12.75">
      <c r="A203" s="6"/>
      <c r="B203" s="2"/>
      <c r="K203" s="21"/>
      <c r="L203" s="1"/>
      <c r="Q203" s="21"/>
    </row>
    <row r="204" spans="1:17" ht="12.75">
      <c r="A204" s="25"/>
      <c r="B204" s="2"/>
      <c r="K204" s="21"/>
      <c r="L204" s="1"/>
      <c r="Q204" s="21"/>
    </row>
    <row r="205" spans="1:17" ht="12.75">
      <c r="A205" s="25"/>
      <c r="B205" s="2"/>
      <c r="K205" s="21"/>
      <c r="L205" s="1"/>
      <c r="Q205" s="21"/>
    </row>
    <row r="206" spans="1:17" ht="12.75">
      <c r="A206" s="6"/>
      <c r="B206" s="2"/>
      <c r="K206" s="21"/>
      <c r="L206" s="1"/>
      <c r="Q206" s="21"/>
    </row>
    <row r="207" spans="1:17" ht="12.75">
      <c r="A207" s="6"/>
      <c r="B207" s="2"/>
      <c r="K207" s="21"/>
      <c r="L207" s="1"/>
      <c r="Q207" s="21"/>
    </row>
    <row r="208" spans="1:17" ht="12.75">
      <c r="A208" s="6"/>
      <c r="B208" s="2"/>
      <c r="K208" s="21"/>
      <c r="L208" s="1"/>
      <c r="Q208" s="21"/>
    </row>
    <row r="209" spans="1:17" ht="12.75">
      <c r="A209" s="6"/>
      <c r="B209" s="2"/>
      <c r="K209" s="21"/>
      <c r="L209" s="1"/>
      <c r="Q209" s="21"/>
    </row>
    <row r="210" spans="1:17" ht="12.75">
      <c r="A210" s="6"/>
      <c r="B210" s="2"/>
      <c r="K210" s="21"/>
      <c r="L210" s="1"/>
      <c r="Q210" s="21"/>
    </row>
    <row r="211" spans="1:17" ht="12.75">
      <c r="A211" s="6"/>
      <c r="B211" s="2"/>
      <c r="K211" s="21"/>
      <c r="L211" s="1"/>
      <c r="Q211" s="21"/>
    </row>
    <row r="212" spans="1:17" ht="12.75">
      <c r="A212" s="6"/>
      <c r="B212" s="2"/>
      <c r="K212" s="21"/>
      <c r="L212" s="1"/>
      <c r="Q212" s="21"/>
    </row>
    <row r="213" spans="1:17" ht="12.75">
      <c r="A213" s="6"/>
      <c r="B213" s="2"/>
      <c r="K213" s="21"/>
      <c r="L213" s="1"/>
      <c r="Q213" s="21"/>
    </row>
    <row r="214" spans="1:17" ht="12.75">
      <c r="A214" s="6"/>
      <c r="B214" s="2"/>
      <c r="K214" s="21"/>
      <c r="L214" s="1"/>
      <c r="Q214" s="21"/>
    </row>
    <row r="215" spans="1:17" ht="12.75">
      <c r="A215" s="6"/>
      <c r="B215" s="2"/>
      <c r="K215" s="21"/>
      <c r="L215" s="1"/>
      <c r="Q215" s="21"/>
    </row>
    <row r="216" spans="1:18" ht="12.75">
      <c r="A216" s="28"/>
      <c r="B216" s="29"/>
      <c r="D216" s="10"/>
      <c r="E216" s="10"/>
      <c r="F216" s="10"/>
      <c r="G216" s="21"/>
      <c r="H216" s="21"/>
      <c r="I216" s="10"/>
      <c r="J216" s="10"/>
      <c r="K216" s="30"/>
      <c r="L216" s="10"/>
      <c r="M216" s="21"/>
      <c r="O216" s="21"/>
      <c r="Q216" s="21"/>
      <c r="R216" s="74"/>
    </row>
    <row r="217" spans="1:18" ht="12.75">
      <c r="A217" s="28"/>
      <c r="B217" s="10"/>
      <c r="C217" s="10"/>
      <c r="D217" s="31"/>
      <c r="E217" s="31"/>
      <c r="F217" s="31"/>
      <c r="G217" s="32"/>
      <c r="H217" s="21"/>
      <c r="I217" s="10"/>
      <c r="J217" s="10"/>
      <c r="K217" s="30"/>
      <c r="L217" s="10"/>
      <c r="M217" s="21"/>
      <c r="O217" s="21"/>
      <c r="Q217" s="21"/>
      <c r="R217" s="74"/>
    </row>
    <row r="218" spans="1:18" ht="12.75">
      <c r="A218" s="28"/>
      <c r="B218" s="10"/>
      <c r="C218" s="10"/>
      <c r="D218" s="31"/>
      <c r="E218" s="31"/>
      <c r="F218" s="31"/>
      <c r="G218" s="32"/>
      <c r="H218" s="32"/>
      <c r="I218" s="10"/>
      <c r="J218" s="10"/>
      <c r="K218" s="33"/>
      <c r="L218" s="10"/>
      <c r="M218" s="21"/>
      <c r="N218" s="32"/>
      <c r="O218" s="21"/>
      <c r="Q218" s="21"/>
      <c r="R218" s="74"/>
    </row>
    <row r="219" spans="1:18" ht="12.75">
      <c r="A219" s="28"/>
      <c r="B219" s="10"/>
      <c r="C219" s="10"/>
      <c r="D219" s="31"/>
      <c r="E219" s="31"/>
      <c r="F219" s="31"/>
      <c r="G219" s="32"/>
      <c r="H219" s="32"/>
      <c r="I219" s="10"/>
      <c r="J219" s="10"/>
      <c r="K219" s="33"/>
      <c r="L219" s="10"/>
      <c r="M219" s="21"/>
      <c r="N219" s="32"/>
      <c r="O219" s="21"/>
      <c r="Q219" s="21"/>
      <c r="R219" s="74"/>
    </row>
    <row r="220" spans="1:18" s="34" customFormat="1" ht="12.75">
      <c r="A220" s="28"/>
      <c r="B220" s="10"/>
      <c r="C220" s="10"/>
      <c r="D220" s="31"/>
      <c r="E220" s="31"/>
      <c r="F220" s="31"/>
      <c r="G220" s="32"/>
      <c r="H220" s="32"/>
      <c r="I220" s="10"/>
      <c r="J220" s="10"/>
      <c r="K220" s="33"/>
      <c r="L220" s="10"/>
      <c r="M220" s="21"/>
      <c r="N220" s="32"/>
      <c r="O220" s="21"/>
      <c r="P220" s="21"/>
      <c r="Q220" s="21"/>
      <c r="R220" s="75"/>
    </row>
    <row r="221" spans="1:18" s="34" customFormat="1" ht="12.75">
      <c r="A221" s="28"/>
      <c r="B221" s="10"/>
      <c r="C221" s="10"/>
      <c r="D221" s="31"/>
      <c r="E221" s="31"/>
      <c r="F221" s="31"/>
      <c r="G221" s="32"/>
      <c r="H221" s="32"/>
      <c r="I221" s="10"/>
      <c r="J221" s="10"/>
      <c r="K221" s="33"/>
      <c r="L221" s="10"/>
      <c r="M221" s="21"/>
      <c r="N221" s="32"/>
      <c r="O221" s="21"/>
      <c r="P221" s="21"/>
      <c r="Q221" s="21"/>
      <c r="R221" s="75"/>
    </row>
    <row r="222" spans="1:18" ht="12.75">
      <c r="A222" s="28"/>
      <c r="B222" s="10"/>
      <c r="C222" s="10"/>
      <c r="D222" s="31"/>
      <c r="E222" s="31"/>
      <c r="F222" s="31"/>
      <c r="G222" s="32"/>
      <c r="H222" s="32"/>
      <c r="I222" s="10"/>
      <c r="J222" s="10"/>
      <c r="K222" s="33"/>
      <c r="L222" s="10"/>
      <c r="M222" s="21"/>
      <c r="N222" s="32"/>
      <c r="O222" s="21"/>
      <c r="Q222" s="21"/>
      <c r="R222" s="74"/>
    </row>
    <row r="223" spans="1:18" ht="12.75">
      <c r="A223" s="28"/>
      <c r="B223" s="10"/>
      <c r="C223" s="10"/>
      <c r="D223" s="31"/>
      <c r="E223" s="31"/>
      <c r="F223" s="31"/>
      <c r="G223" s="32"/>
      <c r="H223" s="32"/>
      <c r="I223" s="10"/>
      <c r="J223" s="10"/>
      <c r="K223" s="33"/>
      <c r="L223" s="10"/>
      <c r="M223" s="21"/>
      <c r="N223" s="32"/>
      <c r="O223" s="21"/>
      <c r="Q223" s="21"/>
      <c r="R223" s="74"/>
    </row>
    <row r="224" spans="1:18" ht="12.75">
      <c r="A224" s="28"/>
      <c r="B224" s="10"/>
      <c r="C224" s="10"/>
      <c r="D224" s="31"/>
      <c r="E224" s="31"/>
      <c r="F224" s="31"/>
      <c r="G224" s="32"/>
      <c r="H224" s="32"/>
      <c r="I224" s="10"/>
      <c r="J224" s="10"/>
      <c r="K224" s="33"/>
      <c r="L224" s="10"/>
      <c r="M224" s="21"/>
      <c r="N224" s="32"/>
      <c r="O224" s="21"/>
      <c r="Q224" s="21"/>
      <c r="R224" s="74"/>
    </row>
    <row r="225" spans="1:18" ht="12.75">
      <c r="A225" s="28"/>
      <c r="B225" s="10"/>
      <c r="C225" s="10"/>
      <c r="D225" s="31"/>
      <c r="E225" s="31"/>
      <c r="F225" s="31"/>
      <c r="G225" s="32"/>
      <c r="H225" s="32"/>
      <c r="I225" s="10"/>
      <c r="J225" s="10"/>
      <c r="K225" s="33"/>
      <c r="L225" s="10"/>
      <c r="M225" s="21"/>
      <c r="N225" s="32"/>
      <c r="O225" s="21"/>
      <c r="Q225" s="21"/>
      <c r="R225" s="74"/>
    </row>
    <row r="226" spans="1:18" s="34" customFormat="1" ht="12.75">
      <c r="A226" s="28"/>
      <c r="B226" s="10"/>
      <c r="C226" s="10"/>
      <c r="D226" s="31"/>
      <c r="E226" s="31"/>
      <c r="F226" s="31"/>
      <c r="G226" s="32"/>
      <c r="H226" s="32"/>
      <c r="I226" s="10"/>
      <c r="J226" s="10"/>
      <c r="K226" s="33"/>
      <c r="L226" s="10"/>
      <c r="M226" s="21"/>
      <c r="N226" s="32"/>
      <c r="O226" s="21"/>
      <c r="P226" s="21"/>
      <c r="Q226" s="21"/>
      <c r="R226" s="75"/>
    </row>
    <row r="227" spans="1:18" ht="12.75">
      <c r="A227" s="28"/>
      <c r="B227" s="10"/>
      <c r="C227" s="10"/>
      <c r="D227" s="31"/>
      <c r="E227" s="31"/>
      <c r="F227" s="31"/>
      <c r="G227" s="32"/>
      <c r="H227" s="32"/>
      <c r="I227" s="10"/>
      <c r="J227" s="10"/>
      <c r="K227" s="33"/>
      <c r="L227" s="10"/>
      <c r="M227" s="21"/>
      <c r="N227" s="32"/>
      <c r="O227" s="21"/>
      <c r="Q227" s="21"/>
      <c r="R227" s="74"/>
    </row>
    <row r="228" spans="1:18" ht="12.75">
      <c r="A228" s="28"/>
      <c r="B228" s="10"/>
      <c r="C228" s="10"/>
      <c r="D228" s="31"/>
      <c r="E228" s="31"/>
      <c r="F228" s="31"/>
      <c r="G228" s="32"/>
      <c r="H228" s="32"/>
      <c r="I228" s="10"/>
      <c r="J228" s="10"/>
      <c r="K228" s="33"/>
      <c r="L228" s="10"/>
      <c r="M228" s="21"/>
      <c r="N228" s="32"/>
      <c r="O228" s="21"/>
      <c r="Q228" s="21"/>
      <c r="R228" s="74"/>
    </row>
    <row r="229" spans="1:18" ht="12.75">
      <c r="A229" s="28"/>
      <c r="B229" s="10"/>
      <c r="C229" s="10"/>
      <c r="D229" s="31"/>
      <c r="E229" s="31"/>
      <c r="F229" s="31"/>
      <c r="G229" s="32"/>
      <c r="H229" s="32"/>
      <c r="I229" s="10"/>
      <c r="J229" s="10"/>
      <c r="K229" s="33"/>
      <c r="L229" s="10"/>
      <c r="M229" s="21"/>
      <c r="N229" s="32"/>
      <c r="O229" s="21"/>
      <c r="Q229" s="21"/>
      <c r="R229" s="74"/>
    </row>
    <row r="230" spans="1:18" ht="12.75">
      <c r="A230" s="28"/>
      <c r="B230" s="10"/>
      <c r="C230" s="10"/>
      <c r="D230" s="31"/>
      <c r="E230" s="31"/>
      <c r="F230" s="31"/>
      <c r="G230" s="32"/>
      <c r="H230" s="32"/>
      <c r="I230" s="10"/>
      <c r="J230" s="10"/>
      <c r="K230" s="33"/>
      <c r="L230" s="10"/>
      <c r="M230" s="21"/>
      <c r="N230" s="32"/>
      <c r="O230" s="21"/>
      <c r="Q230" s="21"/>
      <c r="R230" s="74"/>
    </row>
    <row r="231" spans="1:18" ht="12.75">
      <c r="A231" s="28"/>
      <c r="B231" s="10"/>
      <c r="C231" s="10"/>
      <c r="D231" s="31"/>
      <c r="E231" s="31"/>
      <c r="F231" s="31"/>
      <c r="G231" s="32"/>
      <c r="H231" s="32"/>
      <c r="I231" s="10"/>
      <c r="J231" s="10"/>
      <c r="K231" s="33"/>
      <c r="L231" s="10"/>
      <c r="M231" s="21"/>
      <c r="N231" s="32"/>
      <c r="O231" s="21"/>
      <c r="Q231" s="21"/>
      <c r="R231" s="74"/>
    </row>
    <row r="232" spans="1:18" ht="12.75">
      <c r="A232" s="28"/>
      <c r="B232" s="10"/>
      <c r="C232" s="10"/>
      <c r="D232" s="31"/>
      <c r="E232" s="31"/>
      <c r="F232" s="31"/>
      <c r="G232" s="32"/>
      <c r="H232" s="32"/>
      <c r="I232" s="10"/>
      <c r="J232" s="10"/>
      <c r="K232" s="33"/>
      <c r="L232" s="10"/>
      <c r="M232" s="21"/>
      <c r="N232" s="32"/>
      <c r="O232" s="21"/>
      <c r="Q232" s="21"/>
      <c r="R232" s="74"/>
    </row>
    <row r="233" spans="1:18" s="34" customFormat="1" ht="12.75">
      <c r="A233" s="28"/>
      <c r="B233" s="10"/>
      <c r="C233" s="10"/>
      <c r="D233" s="31"/>
      <c r="E233" s="31"/>
      <c r="F233" s="31"/>
      <c r="G233" s="32"/>
      <c r="H233" s="32"/>
      <c r="I233" s="10"/>
      <c r="J233" s="10"/>
      <c r="K233" s="33"/>
      <c r="L233" s="10"/>
      <c r="M233" s="21"/>
      <c r="N233" s="32"/>
      <c r="O233" s="21"/>
      <c r="P233" s="21"/>
      <c r="Q233" s="21"/>
      <c r="R233" s="75"/>
    </row>
    <row r="234" spans="1:18" ht="12.75">
      <c r="A234" s="28"/>
      <c r="B234" s="10"/>
      <c r="C234" s="10"/>
      <c r="D234" s="31"/>
      <c r="E234" s="31"/>
      <c r="F234" s="31"/>
      <c r="G234" s="32"/>
      <c r="H234" s="32"/>
      <c r="I234" s="10"/>
      <c r="J234" s="10"/>
      <c r="K234" s="33"/>
      <c r="L234" s="10"/>
      <c r="M234" s="21"/>
      <c r="N234" s="32"/>
      <c r="O234" s="21"/>
      <c r="Q234" s="21"/>
      <c r="R234" s="74"/>
    </row>
    <row r="235" spans="1:18" s="34" customFormat="1" ht="12.75">
      <c r="A235" s="28"/>
      <c r="B235" s="10"/>
      <c r="C235" s="10"/>
      <c r="D235" s="31"/>
      <c r="E235" s="31"/>
      <c r="F235" s="31"/>
      <c r="G235" s="32"/>
      <c r="H235" s="32"/>
      <c r="I235" s="10"/>
      <c r="J235" s="10"/>
      <c r="K235" s="33"/>
      <c r="L235" s="10"/>
      <c r="M235" s="21"/>
      <c r="N235" s="32"/>
      <c r="O235" s="21"/>
      <c r="P235" s="21"/>
      <c r="Q235" s="21"/>
      <c r="R235" s="75"/>
    </row>
    <row r="236" spans="1:18" ht="12.75">
      <c r="A236" s="28"/>
      <c r="B236" s="10"/>
      <c r="C236" s="10"/>
      <c r="D236" s="31"/>
      <c r="E236" s="31"/>
      <c r="F236" s="31"/>
      <c r="G236" s="32"/>
      <c r="H236" s="32"/>
      <c r="I236" s="10"/>
      <c r="J236" s="10"/>
      <c r="K236" s="33"/>
      <c r="L236" s="10"/>
      <c r="M236" s="21"/>
      <c r="N236" s="32"/>
      <c r="O236" s="21"/>
      <c r="Q236" s="21"/>
      <c r="R236" s="74"/>
    </row>
    <row r="237" spans="1:18" s="34" customFormat="1" ht="12.75">
      <c r="A237" s="28"/>
      <c r="B237" s="10"/>
      <c r="C237" s="10"/>
      <c r="D237" s="31"/>
      <c r="E237" s="31"/>
      <c r="F237" s="31"/>
      <c r="G237" s="32"/>
      <c r="H237" s="32"/>
      <c r="I237" s="10"/>
      <c r="J237" s="10"/>
      <c r="K237" s="33"/>
      <c r="L237" s="10"/>
      <c r="M237" s="21"/>
      <c r="N237" s="32"/>
      <c r="O237" s="32"/>
      <c r="P237" s="21"/>
      <c r="Q237" s="32"/>
      <c r="R237" s="75"/>
    </row>
    <row r="238" spans="1:18" ht="12.75">
      <c r="A238" s="28"/>
      <c r="B238" s="10"/>
      <c r="C238" s="10"/>
      <c r="D238" s="31"/>
      <c r="E238" s="31"/>
      <c r="F238" s="31"/>
      <c r="G238" s="32"/>
      <c r="H238" s="32"/>
      <c r="I238" s="10"/>
      <c r="J238" s="10"/>
      <c r="K238" s="33"/>
      <c r="L238" s="10"/>
      <c r="M238" s="21"/>
      <c r="N238" s="32"/>
      <c r="O238" s="21"/>
      <c r="Q238" s="32"/>
      <c r="R238" s="74"/>
    </row>
    <row r="239" spans="1:18" ht="12.75">
      <c r="A239" s="28"/>
      <c r="B239" s="10"/>
      <c r="C239" s="10"/>
      <c r="D239" s="31"/>
      <c r="E239" s="31"/>
      <c r="F239" s="31"/>
      <c r="G239" s="32"/>
      <c r="H239" s="32"/>
      <c r="I239" s="10"/>
      <c r="J239" s="10"/>
      <c r="K239" s="33"/>
      <c r="L239" s="10"/>
      <c r="M239" s="21"/>
      <c r="N239" s="32"/>
      <c r="O239" s="21"/>
      <c r="Q239" s="32"/>
      <c r="R239" s="74"/>
    </row>
    <row r="240" spans="1:18" ht="12.75">
      <c r="A240" s="28"/>
      <c r="B240" s="10"/>
      <c r="C240" s="10"/>
      <c r="D240" s="31"/>
      <c r="E240" s="31"/>
      <c r="F240" s="31"/>
      <c r="G240" s="32"/>
      <c r="H240" s="32"/>
      <c r="I240" s="10"/>
      <c r="J240" s="10"/>
      <c r="K240" s="33"/>
      <c r="L240" s="10"/>
      <c r="M240" s="21"/>
      <c r="N240" s="32"/>
      <c r="O240" s="21"/>
      <c r="Q240" s="32"/>
      <c r="R240" s="74"/>
    </row>
    <row r="241" spans="1:18" ht="12.75">
      <c r="A241" s="28"/>
      <c r="B241" s="10"/>
      <c r="C241" s="10"/>
      <c r="D241" s="31"/>
      <c r="E241" s="31"/>
      <c r="F241" s="31"/>
      <c r="G241" s="32"/>
      <c r="H241" s="32"/>
      <c r="I241" s="10"/>
      <c r="J241" s="10"/>
      <c r="K241" s="33"/>
      <c r="L241" s="10"/>
      <c r="M241" s="21"/>
      <c r="N241" s="32"/>
      <c r="O241" s="21"/>
      <c r="Q241" s="21"/>
      <c r="R241" s="74"/>
    </row>
    <row r="242" spans="1:18" ht="12.75">
      <c r="A242" s="28"/>
      <c r="B242" s="10"/>
      <c r="C242" s="10"/>
      <c r="D242" s="31"/>
      <c r="E242" s="31"/>
      <c r="F242" s="31"/>
      <c r="G242" s="32"/>
      <c r="H242" s="32"/>
      <c r="I242" s="10"/>
      <c r="J242" s="10"/>
      <c r="K242" s="33"/>
      <c r="L242" s="10"/>
      <c r="M242" s="21"/>
      <c r="N242" s="32"/>
      <c r="O242" s="21"/>
      <c r="Q242" s="32"/>
      <c r="R242" s="74"/>
    </row>
    <row r="243" spans="1:18" s="34" customFormat="1" ht="12.75">
      <c r="A243" s="28"/>
      <c r="B243" s="10"/>
      <c r="C243" s="10"/>
      <c r="D243" s="31"/>
      <c r="E243" s="31"/>
      <c r="F243" s="31"/>
      <c r="G243" s="32"/>
      <c r="H243" s="32"/>
      <c r="I243" s="10"/>
      <c r="J243" s="10"/>
      <c r="K243" s="33"/>
      <c r="L243" s="10"/>
      <c r="M243" s="21"/>
      <c r="N243" s="32"/>
      <c r="O243" s="21"/>
      <c r="P243" s="21"/>
      <c r="Q243" s="32"/>
      <c r="R243" s="75"/>
    </row>
    <row r="244" spans="1:18" s="34" customFormat="1" ht="12.75">
      <c r="A244" s="28"/>
      <c r="B244" s="10"/>
      <c r="C244" s="10"/>
      <c r="D244" s="31"/>
      <c r="E244" s="31"/>
      <c r="F244" s="31"/>
      <c r="G244" s="32"/>
      <c r="H244" s="32"/>
      <c r="I244" s="10"/>
      <c r="J244" s="10"/>
      <c r="K244" s="33"/>
      <c r="L244" s="10"/>
      <c r="M244" s="21"/>
      <c r="N244" s="32"/>
      <c r="O244" s="21"/>
      <c r="P244" s="21"/>
      <c r="Q244" s="32"/>
      <c r="R244" s="75"/>
    </row>
    <row r="245" spans="1:18" s="34" customFormat="1" ht="12.75">
      <c r="A245" s="28"/>
      <c r="B245" s="10"/>
      <c r="C245" s="10"/>
      <c r="D245" s="31"/>
      <c r="E245" s="31"/>
      <c r="F245" s="31"/>
      <c r="G245" s="32"/>
      <c r="H245" s="32"/>
      <c r="I245" s="10"/>
      <c r="J245" s="10"/>
      <c r="K245" s="33"/>
      <c r="L245" s="10"/>
      <c r="M245" s="21"/>
      <c r="N245" s="32"/>
      <c r="O245" s="21"/>
      <c r="P245" s="21"/>
      <c r="Q245" s="32"/>
      <c r="R245" s="75"/>
    </row>
    <row r="246" spans="1:18" ht="12.75">
      <c r="A246" s="28"/>
      <c r="B246" s="10"/>
      <c r="C246" s="10"/>
      <c r="D246" s="31"/>
      <c r="E246" s="31"/>
      <c r="F246" s="31"/>
      <c r="G246" s="32"/>
      <c r="H246" s="32"/>
      <c r="I246" s="10"/>
      <c r="J246" s="10"/>
      <c r="K246" s="33"/>
      <c r="L246" s="10"/>
      <c r="M246" s="21"/>
      <c r="N246" s="32"/>
      <c r="O246" s="21"/>
      <c r="Q246" s="32"/>
      <c r="R246" s="74"/>
    </row>
    <row r="247" spans="1:18" ht="12.75">
      <c r="A247" s="28"/>
      <c r="B247" s="10"/>
      <c r="C247" s="10"/>
      <c r="D247" s="31"/>
      <c r="E247" s="31"/>
      <c r="F247" s="31"/>
      <c r="G247" s="32"/>
      <c r="H247" s="32"/>
      <c r="I247" s="10"/>
      <c r="J247" s="10"/>
      <c r="K247" s="33"/>
      <c r="L247" s="10"/>
      <c r="M247" s="21"/>
      <c r="N247" s="32"/>
      <c r="O247" s="21"/>
      <c r="Q247" s="32"/>
      <c r="R247" s="74"/>
    </row>
    <row r="248" spans="1:18" s="34" customFormat="1" ht="12.75">
      <c r="A248" s="28"/>
      <c r="B248" s="10"/>
      <c r="C248" s="10"/>
      <c r="D248" s="10"/>
      <c r="E248" s="10"/>
      <c r="F248" s="10"/>
      <c r="G248" s="21"/>
      <c r="H248" s="32"/>
      <c r="I248" s="10"/>
      <c r="J248" s="10"/>
      <c r="K248" s="33"/>
      <c r="L248" s="10"/>
      <c r="M248" s="21"/>
      <c r="N248" s="32"/>
      <c r="O248" s="21"/>
      <c r="P248" s="21"/>
      <c r="Q248" s="21"/>
      <c r="R248" s="75"/>
    </row>
    <row r="249" spans="1:18" ht="12.75">
      <c r="A249" s="28"/>
      <c r="B249" s="10"/>
      <c r="C249" s="10"/>
      <c r="D249" s="31"/>
      <c r="E249" s="31"/>
      <c r="F249" s="31"/>
      <c r="G249" s="32"/>
      <c r="H249" s="32"/>
      <c r="I249" s="10"/>
      <c r="J249" s="10"/>
      <c r="K249" s="33"/>
      <c r="L249" s="10"/>
      <c r="M249" s="21"/>
      <c r="N249" s="32"/>
      <c r="O249" s="21"/>
      <c r="Q249" s="32"/>
      <c r="R249" s="74"/>
    </row>
    <row r="250" spans="1:18" ht="12.75">
      <c r="A250" s="28"/>
      <c r="B250" s="10"/>
      <c r="C250" s="10"/>
      <c r="D250" s="31"/>
      <c r="E250" s="31"/>
      <c r="F250" s="31"/>
      <c r="G250" s="32"/>
      <c r="H250" s="32"/>
      <c r="I250" s="10"/>
      <c r="J250" s="10"/>
      <c r="K250" s="33"/>
      <c r="L250" s="10"/>
      <c r="M250" s="21"/>
      <c r="N250" s="32"/>
      <c r="O250" s="21"/>
      <c r="Q250" s="32"/>
      <c r="R250" s="74"/>
    </row>
    <row r="251" spans="1:18" s="34" customFormat="1" ht="12.75">
      <c r="A251" s="28"/>
      <c r="B251" s="10"/>
      <c r="C251" s="10"/>
      <c r="D251" s="31"/>
      <c r="E251" s="31"/>
      <c r="F251" s="31"/>
      <c r="G251" s="21"/>
      <c r="H251" s="32"/>
      <c r="I251" s="10"/>
      <c r="J251" s="10"/>
      <c r="K251" s="33"/>
      <c r="L251" s="10"/>
      <c r="M251" s="21"/>
      <c r="N251" s="32"/>
      <c r="O251" s="21"/>
      <c r="P251" s="21"/>
      <c r="Q251" s="32"/>
      <c r="R251" s="75"/>
    </row>
    <row r="252" spans="1:18" s="34" customFormat="1" ht="12.75">
      <c r="A252" s="28"/>
      <c r="B252" s="10"/>
      <c r="C252" s="10"/>
      <c r="D252" s="31"/>
      <c r="E252" s="31"/>
      <c r="F252" s="31"/>
      <c r="G252" s="32"/>
      <c r="H252" s="32"/>
      <c r="I252" s="10"/>
      <c r="J252" s="10"/>
      <c r="K252" s="33"/>
      <c r="L252" s="10"/>
      <c r="M252" s="21"/>
      <c r="N252" s="32"/>
      <c r="O252" s="21"/>
      <c r="P252" s="21"/>
      <c r="Q252" s="32"/>
      <c r="R252" s="75"/>
    </row>
    <row r="253" spans="1:18" ht="12.75">
      <c r="A253" s="28"/>
      <c r="B253" s="10"/>
      <c r="C253" s="10"/>
      <c r="D253" s="31"/>
      <c r="E253" s="31"/>
      <c r="F253" s="31"/>
      <c r="G253" s="32"/>
      <c r="H253" s="32"/>
      <c r="I253" s="10"/>
      <c r="J253" s="10"/>
      <c r="K253" s="33"/>
      <c r="L253" s="10"/>
      <c r="M253" s="21"/>
      <c r="N253" s="32"/>
      <c r="O253" s="21"/>
      <c r="Q253" s="21"/>
      <c r="R253" s="74"/>
    </row>
    <row r="254" spans="1:18" s="34" customFormat="1" ht="12.75">
      <c r="A254" s="28"/>
      <c r="B254" s="10"/>
      <c r="C254" s="10"/>
      <c r="D254" s="35"/>
      <c r="E254" s="35"/>
      <c r="F254" s="35"/>
      <c r="G254" s="36"/>
      <c r="H254" s="32"/>
      <c r="I254" s="10"/>
      <c r="J254" s="10"/>
      <c r="K254" s="33"/>
      <c r="L254" s="10"/>
      <c r="M254" s="21"/>
      <c r="N254" s="32"/>
      <c r="O254" s="21"/>
      <c r="P254" s="21"/>
      <c r="Q254" s="32"/>
      <c r="R254" s="75"/>
    </row>
    <row r="255" spans="1:18" ht="12.75">
      <c r="A255" s="28"/>
      <c r="B255" s="10"/>
      <c r="C255" s="10"/>
      <c r="D255" s="31"/>
      <c r="E255" s="31"/>
      <c r="F255" s="31"/>
      <c r="G255" s="32"/>
      <c r="H255" s="32"/>
      <c r="I255" s="10"/>
      <c r="J255" s="10"/>
      <c r="K255" s="33"/>
      <c r="L255" s="10"/>
      <c r="M255" s="21"/>
      <c r="N255" s="32"/>
      <c r="O255" s="21"/>
      <c r="Q255" s="32"/>
      <c r="R255" s="74"/>
    </row>
    <row r="256" spans="1:18" ht="12.75">
      <c r="A256" s="28"/>
      <c r="B256" s="10"/>
      <c r="C256" s="10"/>
      <c r="D256" s="31"/>
      <c r="E256" s="31"/>
      <c r="F256" s="31"/>
      <c r="G256" s="32"/>
      <c r="H256" s="32"/>
      <c r="I256" s="10"/>
      <c r="J256" s="10"/>
      <c r="K256" s="33"/>
      <c r="L256" s="10"/>
      <c r="M256" s="21"/>
      <c r="N256" s="32"/>
      <c r="O256" s="21"/>
      <c r="Q256" s="32"/>
      <c r="R256" s="74"/>
    </row>
    <row r="257" spans="1:18" s="34" customFormat="1" ht="12.75">
      <c r="A257" s="28"/>
      <c r="B257" s="10"/>
      <c r="C257" s="10"/>
      <c r="D257" s="31"/>
      <c r="E257" s="31"/>
      <c r="F257" s="31"/>
      <c r="G257" s="32"/>
      <c r="H257" s="32"/>
      <c r="I257" s="10"/>
      <c r="J257" s="10"/>
      <c r="K257" s="33"/>
      <c r="L257" s="10"/>
      <c r="M257" s="21"/>
      <c r="N257" s="32"/>
      <c r="O257" s="21"/>
      <c r="P257" s="21"/>
      <c r="Q257" s="32"/>
      <c r="R257" s="75"/>
    </row>
    <row r="258" spans="1:18" ht="12.75">
      <c r="A258" s="28"/>
      <c r="B258" s="10"/>
      <c r="C258" s="10"/>
      <c r="D258" s="31"/>
      <c r="E258" s="31"/>
      <c r="F258" s="31"/>
      <c r="G258" s="32"/>
      <c r="H258" s="32"/>
      <c r="I258" s="10"/>
      <c r="J258" s="10"/>
      <c r="K258" s="33"/>
      <c r="L258" s="10"/>
      <c r="M258" s="21"/>
      <c r="N258" s="32"/>
      <c r="O258" s="21"/>
      <c r="Q258" s="32"/>
      <c r="R258" s="74"/>
    </row>
    <row r="259" spans="1:18" ht="12.75">
      <c r="A259" s="28"/>
      <c r="B259" s="10"/>
      <c r="C259" s="10"/>
      <c r="D259" s="31"/>
      <c r="E259" s="31"/>
      <c r="F259" s="31"/>
      <c r="G259" s="32"/>
      <c r="H259" s="32"/>
      <c r="I259" s="10"/>
      <c r="J259" s="10"/>
      <c r="K259" s="33"/>
      <c r="L259" s="10"/>
      <c r="M259" s="21"/>
      <c r="N259" s="32"/>
      <c r="O259" s="21"/>
      <c r="Q259" s="32"/>
      <c r="R259" s="74"/>
    </row>
    <row r="260" spans="1:18" ht="12.75">
      <c r="A260" s="28"/>
      <c r="B260" s="10"/>
      <c r="C260" s="10"/>
      <c r="D260" s="31"/>
      <c r="E260" s="31"/>
      <c r="F260" s="31"/>
      <c r="G260" s="32"/>
      <c r="H260" s="32"/>
      <c r="I260" s="10"/>
      <c r="J260" s="10"/>
      <c r="K260" s="33"/>
      <c r="L260" s="10"/>
      <c r="M260" s="21"/>
      <c r="N260" s="32"/>
      <c r="O260" s="21"/>
      <c r="Q260" s="32"/>
      <c r="R260" s="74"/>
    </row>
    <row r="261" spans="1:18" ht="12.75">
      <c r="A261" s="37"/>
      <c r="B261" s="37"/>
      <c r="C261" s="10"/>
      <c r="D261" s="31"/>
      <c r="E261" s="31"/>
      <c r="F261" s="31"/>
      <c r="G261" s="32"/>
      <c r="H261" s="32"/>
      <c r="I261" s="10"/>
      <c r="J261" s="10"/>
      <c r="K261" s="33"/>
      <c r="L261" s="10"/>
      <c r="M261" s="21"/>
      <c r="N261" s="32"/>
      <c r="O261" s="21"/>
      <c r="Q261" s="21"/>
      <c r="R261" s="74"/>
    </row>
    <row r="262" spans="1:18" s="34" customFormat="1" ht="12.75">
      <c r="A262" s="28"/>
      <c r="B262" s="10"/>
      <c r="C262" s="10"/>
      <c r="D262" s="31"/>
      <c r="E262" s="31"/>
      <c r="F262" s="31"/>
      <c r="G262" s="32"/>
      <c r="H262" s="32"/>
      <c r="I262" s="10"/>
      <c r="J262" s="10"/>
      <c r="K262" s="33"/>
      <c r="L262" s="10"/>
      <c r="M262" s="21"/>
      <c r="N262" s="32"/>
      <c r="O262" s="21"/>
      <c r="P262" s="21"/>
      <c r="Q262" s="32"/>
      <c r="R262" s="75"/>
    </row>
    <row r="263" spans="1:18" s="34" customFormat="1" ht="12.75">
      <c r="A263" s="28"/>
      <c r="B263" s="10"/>
      <c r="C263" s="10"/>
      <c r="D263" s="31"/>
      <c r="E263" s="31"/>
      <c r="F263" s="31"/>
      <c r="G263" s="32"/>
      <c r="H263" s="32"/>
      <c r="I263" s="10"/>
      <c r="J263" s="10"/>
      <c r="K263" s="33"/>
      <c r="L263" s="10"/>
      <c r="M263" s="21"/>
      <c r="N263" s="32"/>
      <c r="O263" s="21"/>
      <c r="P263" s="21"/>
      <c r="Q263" s="32"/>
      <c r="R263" s="75"/>
    </row>
    <row r="264" spans="1:17" ht="12.75">
      <c r="A264" s="6"/>
      <c r="B264" s="3"/>
      <c r="C264" s="10"/>
      <c r="D264" s="12"/>
      <c r="E264" s="12"/>
      <c r="F264" s="12"/>
      <c r="J264" s="23"/>
      <c r="K264" s="7"/>
      <c r="Q264" s="21"/>
    </row>
    <row r="265" spans="1:17" ht="12.75">
      <c r="A265" s="6"/>
      <c r="B265" s="2"/>
      <c r="J265" s="23"/>
      <c r="K265" s="21"/>
      <c r="Q265" s="21"/>
    </row>
    <row r="266" spans="1:17" ht="12.75">
      <c r="A266" s="6"/>
      <c r="B266" s="2"/>
      <c r="J266" s="23"/>
      <c r="K266" s="21"/>
      <c r="Q266" s="21"/>
    </row>
    <row r="267" spans="1:17" ht="12.75">
      <c r="A267" s="6"/>
      <c r="B267" s="2"/>
      <c r="J267" s="23"/>
      <c r="K267" s="21"/>
      <c r="Q267" s="21"/>
    </row>
    <row r="268" spans="1:17" ht="12.75">
      <c r="A268" s="6"/>
      <c r="B268" s="2"/>
      <c r="J268" s="23"/>
      <c r="K268" s="21"/>
      <c r="Q268" s="21"/>
    </row>
    <row r="269" spans="1:17" ht="12.75">
      <c r="A269" s="6"/>
      <c r="B269" s="2"/>
      <c r="J269" s="23"/>
      <c r="K269" s="21"/>
      <c r="Q269" s="21"/>
    </row>
    <row r="270" spans="1:17" ht="12.75">
      <c r="A270" s="6"/>
      <c r="B270" s="2"/>
      <c r="J270" s="23"/>
      <c r="K270" s="21"/>
      <c r="Q270" s="21"/>
    </row>
    <row r="271" spans="1:17" ht="12.75">
      <c r="A271" s="6"/>
      <c r="B271" s="2"/>
      <c r="J271" s="23"/>
      <c r="K271" s="21"/>
      <c r="Q271" s="21"/>
    </row>
    <row r="272" spans="1:17" ht="12.75">
      <c r="A272" s="6"/>
      <c r="B272" s="2"/>
      <c r="J272" s="23"/>
      <c r="K272" s="21"/>
      <c r="Q272" s="21"/>
    </row>
    <row r="273" spans="1:17" ht="12.75">
      <c r="A273" s="6"/>
      <c r="B273" s="2"/>
      <c r="J273" s="23"/>
      <c r="K273" s="21"/>
      <c r="Q273" s="21"/>
    </row>
    <row r="274" spans="1:17" ht="12.75">
      <c r="A274" s="6"/>
      <c r="B274" s="2"/>
      <c r="J274" s="23"/>
      <c r="K274" s="21"/>
      <c r="Q274" s="21"/>
    </row>
    <row r="275" spans="1:17" ht="12.75">
      <c r="A275" s="6"/>
      <c r="B275" s="2"/>
      <c r="J275" s="23"/>
      <c r="K275" s="21"/>
      <c r="Q275" s="21"/>
    </row>
    <row r="276" spans="1:17" ht="12.75">
      <c r="A276" s="6"/>
      <c r="B276" s="2"/>
      <c r="J276" s="23"/>
      <c r="K276" s="21"/>
      <c r="Q276" s="21"/>
    </row>
    <row r="277" spans="1:17" ht="12.75">
      <c r="A277" s="6"/>
      <c r="B277" s="2"/>
      <c r="I277" s="2"/>
      <c r="J277" s="23"/>
      <c r="K277" s="21"/>
      <c r="Q277" s="21"/>
    </row>
    <row r="278" spans="1:17" ht="12.75">
      <c r="A278" s="6"/>
      <c r="B278" s="2"/>
      <c r="I278" s="2"/>
      <c r="J278" s="23"/>
      <c r="K278" s="21"/>
      <c r="Q278" s="21"/>
    </row>
    <row r="279" spans="1:17" ht="12.75">
      <c r="A279" s="6"/>
      <c r="B279" s="2"/>
      <c r="I279" s="2"/>
      <c r="J279" s="23"/>
      <c r="K279" s="21"/>
      <c r="Q279" s="21"/>
    </row>
    <row r="280" spans="1:17" ht="12.75">
      <c r="A280" s="6"/>
      <c r="B280" s="2"/>
      <c r="I280" s="2"/>
      <c r="J280" s="2"/>
      <c r="K280" s="21"/>
      <c r="Q280" s="21"/>
    </row>
    <row r="281" spans="1:17" ht="12.75">
      <c r="A281" s="6"/>
      <c r="B281" s="2"/>
      <c r="I281" s="2"/>
      <c r="J281" s="2"/>
      <c r="K281" s="21"/>
      <c r="Q281" s="21"/>
    </row>
    <row r="282" spans="1:17" ht="12.75">
      <c r="A282" s="6"/>
      <c r="B282" s="2"/>
      <c r="I282" s="2"/>
      <c r="J282" s="2"/>
      <c r="K282" s="21"/>
      <c r="Q282" s="21"/>
    </row>
    <row r="283" spans="1:17" ht="12.75">
      <c r="A283" s="6"/>
      <c r="B283" s="2"/>
      <c r="I283" s="2"/>
      <c r="J283" s="23"/>
      <c r="K283" s="21"/>
      <c r="Q283" s="21"/>
    </row>
    <row r="284" spans="1:17" ht="12.75">
      <c r="A284" s="6"/>
      <c r="B284" s="2"/>
      <c r="J284" s="23"/>
      <c r="K284" s="21"/>
      <c r="Q284" s="21"/>
    </row>
    <row r="285" spans="1:17" ht="12.75">
      <c r="A285" s="6"/>
      <c r="B285" s="2"/>
      <c r="J285" s="23"/>
      <c r="K285" s="21"/>
      <c r="Q285" s="21"/>
    </row>
    <row r="286" spans="1:17" ht="12.75">
      <c r="A286" s="6"/>
      <c r="B286" s="2"/>
      <c r="J286" s="23"/>
      <c r="K286" s="21"/>
      <c r="Q286" s="21"/>
    </row>
    <row r="287" spans="1:17" ht="12.75">
      <c r="A287" s="6"/>
      <c r="B287" s="2"/>
      <c r="J287" s="23"/>
      <c r="K287" s="21"/>
      <c r="Q287" s="21"/>
    </row>
    <row r="288" spans="1:18" s="38" customFormat="1" ht="12.75">
      <c r="A288" s="6"/>
      <c r="B288" s="2"/>
      <c r="C288" s="2"/>
      <c r="D288" s="39"/>
      <c r="E288" s="39"/>
      <c r="F288" s="39"/>
      <c r="G288" s="39"/>
      <c r="H288" s="39"/>
      <c r="I288" s="39"/>
      <c r="J288" s="40"/>
      <c r="K288" s="39"/>
      <c r="M288" s="39"/>
      <c r="N288" s="21"/>
      <c r="O288" s="39"/>
      <c r="P288" s="21"/>
      <c r="Q288" s="21"/>
      <c r="R288" s="39"/>
    </row>
    <row r="289" spans="1:17" ht="12.75">
      <c r="A289" s="6"/>
      <c r="B289" s="2"/>
      <c r="J289" s="23"/>
      <c r="K289" s="21"/>
      <c r="Q289" s="21"/>
    </row>
    <row r="290" spans="1:17" ht="12.75">
      <c r="A290" s="6"/>
      <c r="B290" s="2"/>
      <c r="J290" s="23"/>
      <c r="K290" s="8"/>
      <c r="N290" s="44"/>
      <c r="Q290" s="21"/>
    </row>
    <row r="291" spans="1:17" ht="12.75">
      <c r="A291" s="6"/>
      <c r="B291" s="2"/>
      <c r="J291" s="23"/>
      <c r="K291" s="21"/>
      <c r="Q291" s="21"/>
    </row>
    <row r="292" spans="1:17" ht="12.75">
      <c r="A292" s="6"/>
      <c r="B292" s="2"/>
      <c r="J292" s="23"/>
      <c r="K292" s="21"/>
      <c r="Q292" s="21"/>
    </row>
    <row r="293" spans="1:17" ht="12.75">
      <c r="A293" s="6"/>
      <c r="B293" s="2"/>
      <c r="J293" s="23"/>
      <c r="K293" s="21"/>
      <c r="Q293" s="21"/>
    </row>
    <row r="294" spans="1:17" ht="12.75">
      <c r="A294" s="6"/>
      <c r="B294" s="2"/>
      <c r="J294" s="23"/>
      <c r="K294" s="21"/>
      <c r="Q294" s="21"/>
    </row>
    <row r="295" spans="1:17" ht="12.75">
      <c r="A295" s="6"/>
      <c r="B295" s="2"/>
      <c r="J295" s="23"/>
      <c r="K295" s="21"/>
      <c r="Q295" s="21"/>
    </row>
    <row r="296" spans="1:17" ht="12.75">
      <c r="A296" s="6"/>
      <c r="B296" s="2"/>
      <c r="J296" s="23"/>
      <c r="K296" s="21"/>
      <c r="Q296" s="21"/>
    </row>
    <row r="297" spans="1:17" ht="12.75">
      <c r="A297" s="6"/>
      <c r="B297" s="2"/>
      <c r="J297" s="23"/>
      <c r="K297" s="21"/>
      <c r="Q297" s="21"/>
    </row>
    <row r="298" spans="1:17" ht="12.75">
      <c r="A298" s="6"/>
      <c r="B298" s="2"/>
      <c r="J298" s="23"/>
      <c r="K298" s="21"/>
      <c r="Q298" s="21"/>
    </row>
    <row r="299" spans="1:17" ht="12.75">
      <c r="A299" s="6"/>
      <c r="B299" s="2"/>
      <c r="J299" s="23"/>
      <c r="K299" s="21"/>
      <c r="Q299" s="21"/>
    </row>
    <row r="300" spans="1:17" ht="12.75">
      <c r="A300" s="6"/>
      <c r="B300" s="2"/>
      <c r="J300" s="23"/>
      <c r="K300" s="21"/>
      <c r="Q300" s="21"/>
    </row>
    <row r="301" spans="1:17" ht="12.75">
      <c r="A301" s="6"/>
      <c r="B301" s="2"/>
      <c r="J301" s="23"/>
      <c r="K301" s="21"/>
      <c r="Q301" s="21"/>
    </row>
    <row r="302" spans="1:17" ht="12.75">
      <c r="A302" s="6"/>
      <c r="B302" s="2"/>
      <c r="J302" s="23"/>
      <c r="K302" s="21"/>
      <c r="Q302" s="21"/>
    </row>
    <row r="303" spans="1:17" ht="12.75">
      <c r="A303" s="6"/>
      <c r="B303" s="2"/>
      <c r="J303" s="23"/>
      <c r="K303" s="21"/>
      <c r="Q303" s="21"/>
    </row>
    <row r="304" spans="1:17" ht="12.75">
      <c r="A304" s="6"/>
      <c r="B304" s="2"/>
      <c r="J304" s="23"/>
      <c r="K304" s="21"/>
      <c r="Q304" s="21"/>
    </row>
    <row r="305" spans="1:17" ht="12.75">
      <c r="A305" s="6"/>
      <c r="B305" s="2"/>
      <c r="J305" s="23"/>
      <c r="K305" s="21"/>
      <c r="Q305" s="21"/>
    </row>
    <row r="306" spans="1:17" ht="12.75">
      <c r="A306" s="6"/>
      <c r="B306" s="2"/>
      <c r="J306" s="23"/>
      <c r="K306" s="21"/>
      <c r="Q306" s="21"/>
    </row>
    <row r="307" spans="1:17" ht="12.75">
      <c r="A307" s="6"/>
      <c r="B307" s="2"/>
      <c r="J307" s="23"/>
      <c r="K307" s="21"/>
      <c r="Q307" s="21"/>
    </row>
    <row r="308" spans="1:17" ht="12.75">
      <c r="A308" s="6"/>
      <c r="B308" s="2"/>
      <c r="J308" s="23"/>
      <c r="K308" s="21"/>
      <c r="Q308" s="21"/>
    </row>
    <row r="309" spans="1:17" ht="12.75">
      <c r="A309" s="6"/>
      <c r="B309" s="2"/>
      <c r="J309" s="23"/>
      <c r="K309" s="21"/>
      <c r="Q309" s="21"/>
    </row>
    <row r="310" spans="1:17" ht="12.75">
      <c r="A310" s="6"/>
      <c r="B310" s="2"/>
      <c r="J310" s="23"/>
      <c r="K310" s="21"/>
      <c r="Q310" s="21"/>
    </row>
    <row r="311" spans="1:17" ht="12.75">
      <c r="A311" s="6"/>
      <c r="B311" s="2"/>
      <c r="J311" s="23"/>
      <c r="K311" s="21"/>
      <c r="Q311" s="21"/>
    </row>
    <row r="312" spans="1:17" ht="12.75">
      <c r="A312" s="6"/>
      <c r="B312" s="2"/>
      <c r="J312" s="23"/>
      <c r="K312" s="21"/>
      <c r="Q312" s="21"/>
    </row>
    <row r="313" spans="1:17" ht="12.75">
      <c r="A313" s="6"/>
      <c r="B313" s="2"/>
      <c r="J313" s="23"/>
      <c r="K313" s="21"/>
      <c r="Q313" s="21"/>
    </row>
    <row r="314" spans="1:18" s="9" customFormat="1" ht="12.75">
      <c r="A314" s="25"/>
      <c r="C314" s="2"/>
      <c r="D314" s="8"/>
      <c r="E314" s="8"/>
      <c r="F314" s="8"/>
      <c r="G314" s="8"/>
      <c r="H314" s="8"/>
      <c r="I314" s="8"/>
      <c r="J314" s="26"/>
      <c r="K314" s="8"/>
      <c r="M314" s="8"/>
      <c r="N314" s="21"/>
      <c r="O314" s="8"/>
      <c r="P314" s="21"/>
      <c r="Q314" s="21"/>
      <c r="R314" s="8"/>
    </row>
    <row r="315" spans="1:17" ht="12.75">
      <c r="A315" s="6"/>
      <c r="B315" s="2"/>
      <c r="C315" s="9"/>
      <c r="J315" s="23"/>
      <c r="K315" s="21"/>
      <c r="Q315" s="21"/>
    </row>
    <row r="316" spans="1:17" ht="12.75">
      <c r="A316" s="6"/>
      <c r="B316" s="2"/>
      <c r="J316" s="23"/>
      <c r="K316" s="21"/>
      <c r="Q316" s="21"/>
    </row>
    <row r="317" spans="1:17" ht="12.75">
      <c r="A317" s="6"/>
      <c r="B317" s="2"/>
      <c r="J317" s="23"/>
      <c r="K317" s="21"/>
      <c r="Q317" s="21"/>
    </row>
    <row r="318" spans="1:17" ht="12.75">
      <c r="A318" s="6"/>
      <c r="B318" s="2"/>
      <c r="J318" s="23"/>
      <c r="K318" s="21"/>
      <c r="Q318" s="21"/>
    </row>
    <row r="319" spans="1:17" ht="12.75">
      <c r="A319" s="6"/>
      <c r="B319" s="2"/>
      <c r="J319" s="23"/>
      <c r="K319" s="21"/>
      <c r="Q319" s="21"/>
    </row>
    <row r="320" spans="1:17" ht="12.75">
      <c r="A320" s="6"/>
      <c r="B320" s="2"/>
      <c r="J320" s="23"/>
      <c r="K320" s="21"/>
      <c r="Q320" s="21"/>
    </row>
    <row r="321" spans="1:17" ht="12.75">
      <c r="A321" s="6"/>
      <c r="B321" s="2"/>
      <c r="J321" s="23"/>
      <c r="K321" s="21"/>
      <c r="Q321" s="21"/>
    </row>
    <row r="322" spans="1:17" ht="12.75">
      <c r="A322" s="6"/>
      <c r="B322" s="2"/>
      <c r="D322" s="12"/>
      <c r="E322" s="12"/>
      <c r="F322" s="12"/>
      <c r="J322" s="23"/>
      <c r="K322" s="21"/>
      <c r="Q322" s="21"/>
    </row>
    <row r="323" spans="1:17" ht="12.75">
      <c r="A323" s="6"/>
      <c r="B323" s="2"/>
      <c r="D323" s="21"/>
      <c r="E323" s="21"/>
      <c r="F323" s="21"/>
      <c r="J323" s="23"/>
      <c r="K323" s="21"/>
      <c r="Q323" s="21"/>
    </row>
    <row r="324" spans="1:17" ht="12.75">
      <c r="A324" s="6"/>
      <c r="B324" s="2"/>
      <c r="D324" s="21"/>
      <c r="E324" s="21"/>
      <c r="F324" s="21"/>
      <c r="J324" s="23"/>
      <c r="K324" s="21"/>
      <c r="Q324" s="21"/>
    </row>
    <row r="325" spans="1:17" ht="12.75">
      <c r="A325" s="6"/>
      <c r="B325" s="2"/>
      <c r="D325" s="21"/>
      <c r="E325" s="21"/>
      <c r="F325" s="21"/>
      <c r="J325" s="23"/>
      <c r="K325" s="21"/>
      <c r="Q325" s="21"/>
    </row>
    <row r="326" spans="1:17" ht="12.75">
      <c r="A326" s="6"/>
      <c r="B326" s="2"/>
      <c r="D326" s="21"/>
      <c r="E326" s="21"/>
      <c r="F326" s="21"/>
      <c r="J326" s="23"/>
      <c r="K326" s="21"/>
      <c r="Q326" s="21"/>
    </row>
    <row r="327" spans="1:17" ht="12.75">
      <c r="A327" s="6"/>
      <c r="B327" s="2"/>
      <c r="D327" s="21"/>
      <c r="E327" s="21"/>
      <c r="F327" s="21"/>
      <c r="J327" s="23"/>
      <c r="K327" s="21"/>
      <c r="Q327" s="21"/>
    </row>
    <row r="328" spans="1:17" ht="12.75">
      <c r="A328" s="6"/>
      <c r="B328" s="2"/>
      <c r="D328" s="21"/>
      <c r="E328" s="21"/>
      <c r="F328" s="21"/>
      <c r="J328" s="23"/>
      <c r="K328" s="21"/>
      <c r="Q328" s="21"/>
    </row>
    <row r="329" spans="1:17" ht="12.75">
      <c r="A329" s="6"/>
      <c r="B329" s="2"/>
      <c r="D329" s="21"/>
      <c r="E329" s="21"/>
      <c r="F329" s="21"/>
      <c r="J329" s="23"/>
      <c r="K329" s="21"/>
      <c r="Q329" s="21"/>
    </row>
    <row r="330" spans="1:17" ht="12.75">
      <c r="A330" s="6"/>
      <c r="B330" s="2"/>
      <c r="D330" s="21"/>
      <c r="E330" s="21"/>
      <c r="F330" s="21"/>
      <c r="J330" s="23"/>
      <c r="K330" s="21"/>
      <c r="Q330" s="21"/>
    </row>
    <row r="331" spans="1:17" ht="12.75">
      <c r="A331" s="6"/>
      <c r="B331" s="2"/>
      <c r="D331" s="21"/>
      <c r="E331" s="21"/>
      <c r="F331" s="21"/>
      <c r="J331" s="23"/>
      <c r="K331" s="21"/>
      <c r="Q331" s="21"/>
    </row>
    <row r="332" spans="1:17" ht="12.75">
      <c r="A332" s="6"/>
      <c r="B332" s="2"/>
      <c r="D332" s="21"/>
      <c r="E332" s="21"/>
      <c r="F332" s="21"/>
      <c r="J332" s="23"/>
      <c r="K332" s="21"/>
      <c r="Q332" s="21"/>
    </row>
    <row r="333" spans="1:17" ht="12.75">
      <c r="A333" s="6"/>
      <c r="B333" s="2"/>
      <c r="D333" s="21"/>
      <c r="E333" s="21"/>
      <c r="F333" s="21"/>
      <c r="J333" s="23"/>
      <c r="K333" s="21"/>
      <c r="Q333" s="21"/>
    </row>
    <row r="334" spans="1:17" ht="12.75">
      <c r="A334" s="6"/>
      <c r="B334" s="2"/>
      <c r="D334" s="21"/>
      <c r="E334" s="21"/>
      <c r="F334" s="21"/>
      <c r="J334" s="23"/>
      <c r="K334" s="21"/>
      <c r="Q334" s="21"/>
    </row>
    <row r="335" spans="1:17" ht="12.75">
      <c r="A335" s="6"/>
      <c r="B335" s="2"/>
      <c r="D335" s="21"/>
      <c r="E335" s="21"/>
      <c r="F335" s="21"/>
      <c r="J335" s="23"/>
      <c r="K335" s="21"/>
      <c r="Q335" s="21"/>
    </row>
    <row r="336" spans="1:11" ht="12.75">
      <c r="A336" s="6"/>
      <c r="B336" s="2"/>
      <c r="D336" s="12"/>
      <c r="E336" s="12"/>
      <c r="F336" s="21"/>
      <c r="J336" s="23"/>
      <c r="K336" s="21"/>
    </row>
    <row r="342" spans="1:18" s="10" customFormat="1" ht="12.75">
      <c r="A342" s="28"/>
      <c r="C342" s="2"/>
      <c r="D342" s="21"/>
      <c r="E342" s="21"/>
      <c r="F342" s="21"/>
      <c r="G342" s="21"/>
      <c r="H342" s="21"/>
      <c r="I342" s="21"/>
      <c r="J342" s="24"/>
      <c r="K342" s="21"/>
      <c r="M342" s="21"/>
      <c r="N342" s="21"/>
      <c r="O342" s="21"/>
      <c r="P342" s="21"/>
      <c r="Q342" s="21"/>
      <c r="R342" s="21"/>
    </row>
    <row r="343" spans="1:18" s="10" customFormat="1" ht="12.75">
      <c r="A343" s="28"/>
      <c r="D343" s="21"/>
      <c r="E343" s="21"/>
      <c r="F343" s="21"/>
      <c r="G343" s="21"/>
      <c r="H343" s="21"/>
      <c r="I343" s="21"/>
      <c r="J343" s="24"/>
      <c r="K343" s="21"/>
      <c r="M343" s="21"/>
      <c r="N343" s="21"/>
      <c r="O343" s="21"/>
      <c r="P343" s="21"/>
      <c r="Q343" s="21"/>
      <c r="R343" s="21"/>
    </row>
    <row r="344" spans="1:18" s="10" customFormat="1" ht="12.75">
      <c r="A344" s="28"/>
      <c r="D344" s="21"/>
      <c r="E344" s="21"/>
      <c r="F344" s="21"/>
      <c r="G344" s="21"/>
      <c r="H344" s="21"/>
      <c r="I344" s="21"/>
      <c r="J344" s="24"/>
      <c r="K344" s="21"/>
      <c r="M344" s="21"/>
      <c r="N344" s="21"/>
      <c r="O344" s="21"/>
      <c r="P344" s="21"/>
      <c r="Q344" s="21"/>
      <c r="R344" s="21"/>
    </row>
    <row r="345" spans="1:18" s="10" customFormat="1" ht="12.75">
      <c r="A345" s="28"/>
      <c r="D345" s="21"/>
      <c r="E345" s="21"/>
      <c r="F345" s="21"/>
      <c r="G345" s="21"/>
      <c r="H345" s="21"/>
      <c r="I345" s="21"/>
      <c r="J345" s="24"/>
      <c r="K345" s="21"/>
      <c r="M345" s="21"/>
      <c r="N345" s="21"/>
      <c r="O345" s="21"/>
      <c r="P345" s="21"/>
      <c r="Q345" s="21"/>
      <c r="R345" s="21"/>
    </row>
    <row r="346" spans="1:18" s="10" customFormat="1" ht="12.75">
      <c r="A346" s="28"/>
      <c r="D346" s="21"/>
      <c r="E346" s="21"/>
      <c r="F346" s="21"/>
      <c r="G346" s="21"/>
      <c r="H346" s="21"/>
      <c r="I346" s="21"/>
      <c r="J346" s="24"/>
      <c r="K346" s="21"/>
      <c r="M346" s="21"/>
      <c r="N346" s="21"/>
      <c r="O346" s="21"/>
      <c r="P346" s="21"/>
      <c r="Q346" s="21"/>
      <c r="R346" s="21"/>
    </row>
    <row r="347" ht="12.75">
      <c r="C347" s="10"/>
    </row>
  </sheetData>
  <sheetProtection/>
  <autoFilter ref="A2:U54"/>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Craig Macadam</cp:lastModifiedBy>
  <dcterms:created xsi:type="dcterms:W3CDTF">2012-05-22T10:23:28Z</dcterms:created>
  <dcterms:modified xsi:type="dcterms:W3CDTF">2015-05-11T10:41:20Z</dcterms:modified>
  <cp:category/>
  <cp:version/>
  <cp:contentType/>
  <cp:contentStatus/>
</cp:coreProperties>
</file>