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efra.sharepoint.com/teams/Team2777/Publication reports/NECR/NECR530/"/>
    </mc:Choice>
  </mc:AlternateContent>
  <xr:revisionPtr revIDLastSave="0" documentId="8_{3F3F41EE-393A-4BF3-8973-4C868C86CC79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Sheet1" sheetId="8" r:id="rId1"/>
    <sheet name="All data combined" sheetId="1" r:id="rId2"/>
    <sheet name="Location data" sheetId="7" r:id="rId3"/>
    <sheet name="Safi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4" i="1" l="1"/>
  <c r="D174" i="1"/>
  <c r="E174" i="1"/>
  <c r="F174" i="1"/>
  <c r="H174" i="1"/>
  <c r="K174" i="1"/>
  <c r="G174" i="1"/>
  <c r="I174" i="1"/>
  <c r="J174" i="1"/>
  <c r="L174" i="1"/>
  <c r="M174" i="1"/>
  <c r="N174" i="1"/>
  <c r="P174" i="1"/>
  <c r="O174" i="1"/>
  <c r="Q174" i="1"/>
  <c r="R174" i="1"/>
  <c r="S174" i="1"/>
  <c r="T174" i="1"/>
  <c r="U174" i="1"/>
  <c r="V174" i="1"/>
  <c r="W174" i="1"/>
  <c r="X174" i="1"/>
  <c r="Y174" i="1"/>
  <c r="AA174" i="1"/>
  <c r="Z174" i="1"/>
  <c r="AB174" i="1"/>
  <c r="AD174" i="1"/>
  <c r="AG174" i="1"/>
  <c r="AI174" i="1"/>
  <c r="AF174" i="1"/>
  <c r="AC174" i="1"/>
  <c r="AH174" i="1"/>
  <c r="AE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T174" i="1"/>
  <c r="BU174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 l="1"/>
</calcChain>
</file>

<file path=xl/sharedStrings.xml><?xml version="1.0" encoding="utf-8"?>
<sst xmlns="http://schemas.openxmlformats.org/spreadsheetml/2006/main" count="779" uniqueCount="448">
  <si>
    <t>pH</t>
  </si>
  <si>
    <t>TQ69287912</t>
  </si>
  <si>
    <t>TQ69357917</t>
  </si>
  <si>
    <t>TQ69307925</t>
  </si>
  <si>
    <t>TQ68477931</t>
  </si>
  <si>
    <t>TQ68587929</t>
  </si>
  <si>
    <t>TQ68038012</t>
  </si>
  <si>
    <t>TQ68207990</t>
  </si>
  <si>
    <t>TQ68147996</t>
  </si>
  <si>
    <t>TQ68157999</t>
  </si>
  <si>
    <t>East Tilbury Marshes 1</t>
  </si>
  <si>
    <t>Walsh High Tide Roost</t>
  </si>
  <si>
    <t>TQ69257789</t>
  </si>
  <si>
    <t>TQ69337794</t>
  </si>
  <si>
    <t>TQ69437830</t>
  </si>
  <si>
    <t>East Tilbury Marshes 4</t>
  </si>
  <si>
    <t>TQ69327874</t>
  </si>
  <si>
    <t>East Tilbury Marshes 5</t>
  </si>
  <si>
    <t>TQ69107860</t>
  </si>
  <si>
    <t>TQ68907772</t>
  </si>
  <si>
    <t>TQ69097668</t>
  </si>
  <si>
    <t>TQ69187665</t>
  </si>
  <si>
    <t>TQ69167689</t>
  </si>
  <si>
    <t>TQ69057661</t>
  </si>
  <si>
    <t>TQ67577653</t>
  </si>
  <si>
    <t>TQ66377554</t>
  </si>
  <si>
    <t>TQ66387546</t>
  </si>
  <si>
    <t>TQ66657566</t>
  </si>
  <si>
    <t>TQ66697556</t>
  </si>
  <si>
    <t>TQ66797583</t>
  </si>
  <si>
    <t>i3 southern ditch</t>
  </si>
  <si>
    <t>TQ66827579</t>
  </si>
  <si>
    <t>TQ65317529</t>
  </si>
  <si>
    <t>TQ65247548</t>
  </si>
  <si>
    <t>Tilbury Fort 4</t>
  </si>
  <si>
    <t>TQ65447550</t>
  </si>
  <si>
    <t>TQ64917563</t>
  </si>
  <si>
    <t>Tilbury Fort 5a</t>
  </si>
  <si>
    <t>TQ65307561</t>
  </si>
  <si>
    <t>Tilbury Fort 5</t>
  </si>
  <si>
    <t>TQ65317572</t>
  </si>
  <si>
    <t>TQ65257569</t>
  </si>
  <si>
    <t>TQ65287577</t>
  </si>
  <si>
    <t>TQ65137582</t>
  </si>
  <si>
    <t>TQ65097580</t>
  </si>
  <si>
    <t>Tilbury Fort 10</t>
  </si>
  <si>
    <t>Tilbury Fort 11</t>
  </si>
  <si>
    <t>TQ64837556</t>
  </si>
  <si>
    <t>Tilbury Fort 12</t>
  </si>
  <si>
    <t>TQ64817536</t>
  </si>
  <si>
    <t>TQ64887535</t>
  </si>
  <si>
    <t>TQ64927544</t>
  </si>
  <si>
    <t>TQ65267528</t>
  </si>
  <si>
    <t>TQ65107542</t>
  </si>
  <si>
    <t>TQ64947524</t>
  </si>
  <si>
    <t>Tilbury Fort Marshes 13</t>
  </si>
  <si>
    <t>TQ65047572</t>
  </si>
  <si>
    <t>Tilbury Fort Marshes 14</t>
  </si>
  <si>
    <t>TQ65057579</t>
  </si>
  <si>
    <t>TQ70248139</t>
  </si>
  <si>
    <t>TQ69298097</t>
  </si>
  <si>
    <t>TQ67707702</t>
  </si>
  <si>
    <t>TQ68477670</t>
  </si>
  <si>
    <t>New names</t>
  </si>
  <si>
    <t>Carex div pond 1</t>
  </si>
  <si>
    <t>EWT 2</t>
  </si>
  <si>
    <t>EWT 1</t>
  </si>
  <si>
    <t>ppm</t>
  </si>
  <si>
    <t>ms</t>
  </si>
  <si>
    <t>T</t>
  </si>
  <si>
    <t>Date collected</t>
  </si>
  <si>
    <t>14.09.22</t>
  </si>
  <si>
    <t>Asellus aquaticus</t>
  </si>
  <si>
    <t>Berosus affinis</t>
  </si>
  <si>
    <t>Berosus luridus</t>
  </si>
  <si>
    <t>Callicorixa praeusta</t>
  </si>
  <si>
    <t>Corixidae sp</t>
  </si>
  <si>
    <t>Erythromma najas</t>
  </si>
  <si>
    <t>Gasterosteus aculaeatus</t>
  </si>
  <si>
    <t>Helochares lividus</t>
  </si>
  <si>
    <t>Haliplus lineatocollis</t>
  </si>
  <si>
    <t>Hygrotus inaequalis</t>
  </si>
  <si>
    <t>Ischnura elegans</t>
  </si>
  <si>
    <t>Helobdella stagnalis</t>
  </si>
  <si>
    <t>Ostracoda sp</t>
  </si>
  <si>
    <t>Physella acuta</t>
  </si>
  <si>
    <t>Pungitius pungitius</t>
  </si>
  <si>
    <t>Sigara dorsalis</t>
  </si>
  <si>
    <t>Sigara falleni</t>
  </si>
  <si>
    <t>Sigara lateralis</t>
  </si>
  <si>
    <t>Sigara concinna</t>
  </si>
  <si>
    <t>Sigara stagnalis</t>
  </si>
  <si>
    <t>Theromyzon tessulatum</t>
  </si>
  <si>
    <t>Hyphydrus ovatus</t>
  </si>
  <si>
    <t>Ilyocoris cimicoides</t>
  </si>
  <si>
    <t>Laccophilus minutus</t>
  </si>
  <si>
    <t>Musculium lacustre</t>
  </si>
  <si>
    <t>Noterus clavicornis</t>
  </si>
  <si>
    <t>Notonecta sp</t>
  </si>
  <si>
    <t>Notonecta viridis</t>
  </si>
  <si>
    <t>Orthetrum coerulescens</t>
  </si>
  <si>
    <t>Physa sp damaged</t>
  </si>
  <si>
    <t>Plea minutissima</t>
  </si>
  <si>
    <t>Potamopyrgus antipodarum</t>
  </si>
  <si>
    <t>Proasellus meridianus</t>
  </si>
  <si>
    <t>Sialis lutaria</t>
  </si>
  <si>
    <t>Trichoptera sp damaged</t>
  </si>
  <si>
    <t>21.07.22</t>
  </si>
  <si>
    <t>Mucking 6</t>
  </si>
  <si>
    <t>Mucking 7</t>
  </si>
  <si>
    <t>Mucking 8</t>
  </si>
  <si>
    <t>Mucking 8A</t>
  </si>
  <si>
    <t>Mucking7</t>
  </si>
  <si>
    <t>Mucking 7A</t>
  </si>
  <si>
    <t>Ampullaceana balthica</t>
  </si>
  <si>
    <t>Anacaena globulus</t>
  </si>
  <si>
    <t>Baetis sp damaged/early instar</t>
  </si>
  <si>
    <t>Caenis horaria</t>
  </si>
  <si>
    <t>Cloeon dipterum</t>
  </si>
  <si>
    <t>Coenagrionidae sp</t>
  </si>
  <si>
    <t>Crangonyx pseudogracilis</t>
  </si>
  <si>
    <t>Cymatia coleoptrata</t>
  </si>
  <si>
    <t>Cymbiodyta marginellus</t>
  </si>
  <si>
    <t>Dipetra sp</t>
  </si>
  <si>
    <t>Enochrus coarctatus</t>
  </si>
  <si>
    <t>Gammarus duebeni</t>
  </si>
  <si>
    <t>Graphoderus cinereus</t>
  </si>
  <si>
    <t>Graptodytes bilineatus</t>
  </si>
  <si>
    <t>Gyraulus crista</t>
  </si>
  <si>
    <t>Haliplus apicalis</t>
  </si>
  <si>
    <t>Haliplus ruficollis</t>
  </si>
  <si>
    <t>Helophorus aequalis</t>
  </si>
  <si>
    <t>Helophorus brevipalpis</t>
  </si>
  <si>
    <t>Hydroporus memnonius</t>
  </si>
  <si>
    <t>Hydroporus planus</t>
  </si>
  <si>
    <t>Hydrovatus cuspidatus</t>
  </si>
  <si>
    <t>Hygrobia hermanni</t>
  </si>
  <si>
    <t>Hygrotus confluens</t>
  </si>
  <si>
    <t>Hygrotus impressopunctatus</t>
  </si>
  <si>
    <t>Acari sp</t>
  </si>
  <si>
    <t>Aeshna grandis</t>
  </si>
  <si>
    <t>Anacaena bipustulata</t>
  </si>
  <si>
    <t>Argyroneta aquatica</t>
  </si>
  <si>
    <t>Chirnomidae sp larvae</t>
  </si>
  <si>
    <t>Corixa panzeri</t>
  </si>
  <si>
    <t>Corixa punctata</t>
  </si>
  <si>
    <t>Corixia panzeri/affinis</t>
  </si>
  <si>
    <t>Daphnia egg case</t>
  </si>
  <si>
    <t>Dugesia lugubris</t>
  </si>
  <si>
    <t>Enallagma cyathigerum</t>
  </si>
  <si>
    <t>Gyraulus albus</t>
  </si>
  <si>
    <t>Gyrinus sp larvae</t>
  </si>
  <si>
    <t>Hesperocorixa linnaei</t>
  </si>
  <si>
    <t>Hydrochus elongatus</t>
  </si>
  <si>
    <t>Hygrotus parallellogrammus</t>
  </si>
  <si>
    <t>Ilybius ater</t>
  </si>
  <si>
    <t>Ilybius quadriguttatus</t>
  </si>
  <si>
    <t>Limnephilus lunatus</t>
  </si>
  <si>
    <t>Mystacides longicornis</t>
  </si>
  <si>
    <t>Noterus crassicornis</t>
  </si>
  <si>
    <t>Notonecta glauca</t>
  </si>
  <si>
    <t>Piscicola geometra</t>
  </si>
  <si>
    <t>Pisidium personatum</t>
  </si>
  <si>
    <t>Pisidium subtruncatum</t>
  </si>
  <si>
    <t>Tipulidae sp larvae</t>
  </si>
  <si>
    <t>Gobions 5</t>
  </si>
  <si>
    <t>Gobions 6</t>
  </si>
  <si>
    <t>Gobbions</t>
  </si>
  <si>
    <t>24.07.22</t>
  </si>
  <si>
    <t>East Tilbury 1</t>
  </si>
  <si>
    <t>East Tilbury 2</t>
  </si>
  <si>
    <t>East Tilbury 3</t>
  </si>
  <si>
    <t>East Tilbury 4</t>
  </si>
  <si>
    <t>East Tilbury 5</t>
  </si>
  <si>
    <t>Walsh Large 1</t>
  </si>
  <si>
    <t>Walsh Large 2</t>
  </si>
  <si>
    <t>Berosus signaticollis</t>
  </si>
  <si>
    <t>Enochrus bicolor</t>
  </si>
  <si>
    <t>Enochrus halophilus</t>
  </si>
  <si>
    <t>Fish fry</t>
  </si>
  <si>
    <t>Hydrobia acuta neglecta</t>
  </si>
  <si>
    <t>Palaemonetes varians</t>
  </si>
  <si>
    <t>Pomatoschistus microps</t>
  </si>
  <si>
    <t>Rhantus frontalis</t>
  </si>
  <si>
    <t>Sigara selecta</t>
  </si>
  <si>
    <t>Stratiomys sp larvae</t>
  </si>
  <si>
    <t>20.07.22</t>
  </si>
  <si>
    <t>28.06.22</t>
  </si>
  <si>
    <t>Coalhouse  Camp Site</t>
  </si>
  <si>
    <t>Cerastoderma glaucum</t>
  </si>
  <si>
    <t>Cochlicopa lubricella</t>
  </si>
  <si>
    <t>Ecrobia ventrosa</t>
  </si>
  <si>
    <t>Ficopomatus enigmaticus</t>
  </si>
  <si>
    <t>Gammarus sp</t>
  </si>
  <si>
    <t>Heleobia charruana</t>
  </si>
  <si>
    <t>Idotea chelipes</t>
  </si>
  <si>
    <t>Lauria cylindracea</t>
  </si>
  <si>
    <t>Monocorophium insidiosum</t>
  </si>
  <si>
    <t>Sigara limitata</t>
  </si>
  <si>
    <t>Sympetrum striolatum</t>
  </si>
  <si>
    <t>Vitrina pellucida</t>
  </si>
  <si>
    <t>Corixa panxeri/affinis</t>
  </si>
  <si>
    <t>Haliplus immaculatus</t>
  </si>
  <si>
    <t>Helophorus grandis</t>
  </si>
  <si>
    <t>Hydrobius fuscipes</t>
  </si>
  <si>
    <t>Hydrobius sp larvae</t>
  </si>
  <si>
    <t>Hydroporus incognitus</t>
  </si>
  <si>
    <t>Lestes viridis</t>
  </si>
  <si>
    <t>Sigara fossarum</t>
  </si>
  <si>
    <t>LTC5</t>
  </si>
  <si>
    <t>LTC4 East 2</t>
  </si>
  <si>
    <t>LTC4 North 1</t>
  </si>
  <si>
    <t>26.06.22</t>
  </si>
  <si>
    <t>27.06.22</t>
  </si>
  <si>
    <t>Ashfield A1 West ditch south</t>
  </si>
  <si>
    <t>A1 West Ditch Middle</t>
  </si>
  <si>
    <t>Ashfield A1 East ditch south</t>
  </si>
  <si>
    <t>Ashfield sample</t>
  </si>
  <si>
    <t>Goshems 1</t>
  </si>
  <si>
    <t>Goshems I3/I2</t>
  </si>
  <si>
    <t>Agabus nebulosus</t>
  </si>
  <si>
    <t>Berosus fulvus</t>
  </si>
  <si>
    <t>Daphnia</t>
  </si>
  <si>
    <t>Dipetra pupae</t>
  </si>
  <si>
    <t>Sigara selecta/stagnalis</t>
  </si>
  <si>
    <t>Smooth newt</t>
  </si>
  <si>
    <t>Aeshna mixta</t>
  </si>
  <si>
    <t>Agabus bipustulatus</t>
  </si>
  <si>
    <t xml:space="preserve">Augyles maritimus </t>
  </si>
  <si>
    <t>Baetis sp</t>
  </si>
  <si>
    <t>Brachytron pratense</t>
  </si>
  <si>
    <t>Cercyon bifenestratus</t>
  </si>
  <si>
    <t>Dryops luridus</t>
  </si>
  <si>
    <t>Dytiscus semisulcatus</t>
  </si>
  <si>
    <t>Enochrus sp larvae</t>
  </si>
  <si>
    <t>Gerris lateralis</t>
  </si>
  <si>
    <t>Helophorus arvernicus</t>
  </si>
  <si>
    <t>Ilybius sp larvae</t>
  </si>
  <si>
    <t>Libellula depressa</t>
  </si>
  <si>
    <t>Limnephilus sp early instar</t>
  </si>
  <si>
    <t>Limnoxenus niger</t>
  </si>
  <si>
    <t>Liopterus haemorrhoidalis</t>
  </si>
  <si>
    <t>Microvelia reticulata</t>
  </si>
  <si>
    <t>Neomysis integer</t>
  </si>
  <si>
    <t>Ochthebius marinus</t>
  </si>
  <si>
    <t>Ochthebius minimus</t>
  </si>
  <si>
    <t>Rhantus suturalis</t>
  </si>
  <si>
    <t>Stagnicola fuscus</t>
  </si>
  <si>
    <t>7 fry</t>
  </si>
  <si>
    <t>T Fort 12</t>
  </si>
  <si>
    <t>T Fort 11</t>
  </si>
  <si>
    <t>T Fort 10</t>
  </si>
  <si>
    <t>T Fort 7</t>
  </si>
  <si>
    <t>T Fort 8</t>
  </si>
  <si>
    <t>T Fort 9</t>
  </si>
  <si>
    <t>Tilbury Fort4a</t>
  </si>
  <si>
    <t>T Fort Moat SW</t>
  </si>
  <si>
    <t>T Fort North</t>
  </si>
  <si>
    <t>T Fort Tidal Creek</t>
  </si>
  <si>
    <t>T Fort Moat SE</t>
  </si>
  <si>
    <t>T Fort Moat NE</t>
  </si>
  <si>
    <t xml:space="preserve">T Fort 1 </t>
  </si>
  <si>
    <t>T Fort 2</t>
  </si>
  <si>
    <t>T Fort 3</t>
  </si>
  <si>
    <t>T Fort 4</t>
  </si>
  <si>
    <t>T Fort 5</t>
  </si>
  <si>
    <t>T Fort 6</t>
  </si>
  <si>
    <t>Tilbury Fort Marsh S5</t>
  </si>
  <si>
    <t>Tilbury Fort Marsh S4</t>
  </si>
  <si>
    <t>Tilbury Fort Marsh S3</t>
  </si>
  <si>
    <t>4 T Fort</t>
  </si>
  <si>
    <t>5 T Fort</t>
  </si>
  <si>
    <t>10 T Fort</t>
  </si>
  <si>
    <t>Tilbury Fort Marsh S2</t>
  </si>
  <si>
    <t>Tilbury Fort Marsh S1</t>
  </si>
  <si>
    <t>Sample ID</t>
  </si>
  <si>
    <t>Taxa</t>
  </si>
  <si>
    <t>Species Contributing to SAFIS</t>
  </si>
  <si>
    <t>Specimen Count</t>
  </si>
  <si>
    <t>Revised BMWP</t>
  </si>
  <si>
    <t>ASPT</t>
  </si>
  <si>
    <t>Families Contributing to BMWP</t>
  </si>
  <si>
    <t>Water Quality</t>
  </si>
  <si>
    <t>LQI</t>
  </si>
  <si>
    <t>CCI</t>
  </si>
  <si>
    <t>Conservation Value</t>
  </si>
  <si>
    <t>Species of Interest</t>
  </si>
  <si>
    <t>Good</t>
  </si>
  <si>
    <t>B</t>
  </si>
  <si>
    <t>C</t>
  </si>
  <si>
    <t>D</t>
  </si>
  <si>
    <t>A+</t>
  </si>
  <si>
    <t>Very high</t>
  </si>
  <si>
    <t>A++</t>
  </si>
  <si>
    <t>Mucking Marsh A</t>
  </si>
  <si>
    <t>Mucking Marsh C</t>
  </si>
  <si>
    <t>Walsh</t>
  </si>
  <si>
    <t>Coalhouse Fort Campsite</t>
  </si>
  <si>
    <t xml:space="preserve">Coalhouse Fort </t>
  </si>
  <si>
    <t>Tilbury Fort Marsh</t>
  </si>
  <si>
    <t>Very High</t>
  </si>
  <si>
    <t>Gobions Lake</t>
  </si>
  <si>
    <t>Excellent</t>
  </si>
  <si>
    <t>A</t>
  </si>
  <si>
    <t>i3 G2</t>
  </si>
  <si>
    <t>LTC</t>
  </si>
  <si>
    <t>Compartment</t>
  </si>
  <si>
    <t>Enochrus testaceus</t>
  </si>
  <si>
    <t>Lekanesphaera hookeri</t>
  </si>
  <si>
    <t>Common</t>
  </si>
  <si>
    <t xml:space="preserve">Very common </t>
  </si>
  <si>
    <t xml:space="preserve">Nb </t>
  </si>
  <si>
    <t>Local</t>
  </si>
  <si>
    <t>pRDB3</t>
  </si>
  <si>
    <t>Nb</t>
  </si>
  <si>
    <t>Occasional - increasing</t>
  </si>
  <si>
    <t>Frequent</t>
  </si>
  <si>
    <t xml:space="preserve">Na </t>
  </si>
  <si>
    <t>Very Common</t>
  </si>
  <si>
    <t>Locally common</t>
  </si>
  <si>
    <t xml:space="preserve">Local </t>
  </si>
  <si>
    <t>Na</t>
  </si>
  <si>
    <t>RDB3</t>
  </si>
  <si>
    <t xml:space="preserve">Common </t>
  </si>
  <si>
    <t>Occasional</t>
  </si>
  <si>
    <t>Locally Common</t>
  </si>
  <si>
    <t>Migrant / vagrant</t>
  </si>
  <si>
    <t>Unknown</t>
  </si>
  <si>
    <t>Common &amp; Local (Scots)</t>
  </si>
  <si>
    <t>Common (Rare in N)</t>
  </si>
  <si>
    <t>Nr</t>
  </si>
  <si>
    <t>Anacaena limbata</t>
  </si>
  <si>
    <t>Rare</t>
  </si>
  <si>
    <t>rare</t>
  </si>
  <si>
    <t>common</t>
  </si>
  <si>
    <t xml:space="preserve">Cymatia bonsdorffii </t>
  </si>
  <si>
    <t>Hippeutis complanatus</t>
  </si>
  <si>
    <t>Crangon crangon</t>
  </si>
  <si>
    <t>Carcinus maenus juv.</t>
  </si>
  <si>
    <t>Corophium volutator</t>
  </si>
  <si>
    <t>Lekanosphaeroma hookeri</t>
  </si>
  <si>
    <t>Hediste diversicolor</t>
  </si>
  <si>
    <t>Polydora ciliata</t>
  </si>
  <si>
    <t>Mesopodopsis slabberi</t>
  </si>
  <si>
    <t>Nationally scarce</t>
  </si>
  <si>
    <t>Conopium seurati</t>
  </si>
  <si>
    <t>Oligochaete sp.</t>
  </si>
  <si>
    <t xml:space="preserve">Odonata sp. </t>
  </si>
  <si>
    <t>Libellula sp.</t>
  </si>
  <si>
    <t>Nartus grapii</t>
  </si>
  <si>
    <t>Tilbury Fort 4a</t>
  </si>
  <si>
    <t>Site name</t>
  </si>
  <si>
    <t>Grid ref</t>
  </si>
  <si>
    <t>Ms</t>
  </si>
  <si>
    <t>mS</t>
  </si>
  <si>
    <t>cond</t>
  </si>
  <si>
    <t>Temp</t>
  </si>
  <si>
    <t>Mucking Marshes 6</t>
  </si>
  <si>
    <t>2 samples</t>
  </si>
  <si>
    <t>C1</t>
  </si>
  <si>
    <t>Mucking Marshes 7</t>
  </si>
  <si>
    <t>Mucking Marsh 8a</t>
  </si>
  <si>
    <t>Mucking Marshes 8</t>
  </si>
  <si>
    <t>Mucking Marshes 9</t>
  </si>
  <si>
    <t>Mucking Marshes 10</t>
  </si>
  <si>
    <t>Mucking Marshes 11</t>
  </si>
  <si>
    <t>Once only</t>
  </si>
  <si>
    <t>Mucking Marshes 12</t>
  </si>
  <si>
    <t>East Tilbury Marshes 2</t>
  </si>
  <si>
    <t>East Tilbury Marshes 3</t>
  </si>
  <si>
    <t>L7</t>
  </si>
  <si>
    <t>Coalhouse Fort 1</t>
  </si>
  <si>
    <t>E2</t>
  </si>
  <si>
    <t>Coalhouse Fort 2</t>
  </si>
  <si>
    <t>E4</t>
  </si>
  <si>
    <t>Coalhouse Fort 3a</t>
  </si>
  <si>
    <t>1 Sample</t>
  </si>
  <si>
    <t>E1</t>
  </si>
  <si>
    <t>Coalhouse Fort 3</t>
  </si>
  <si>
    <t>Coalhouse Fort 4</t>
  </si>
  <si>
    <t>Once, dry on second visit</t>
  </si>
  <si>
    <t>E3</t>
  </si>
  <si>
    <t>Coalhouse Fort/LTC 5</t>
  </si>
  <si>
    <t>LTC4</t>
  </si>
  <si>
    <t>Ashfield A1 west ditch (Middle)</t>
  </si>
  <si>
    <t>G2</t>
  </si>
  <si>
    <t>Ashfield A1 West Ditch (South)</t>
  </si>
  <si>
    <t>Ashfield A1 east ditch North</t>
  </si>
  <si>
    <t>Ashfield A1 east Ditch South</t>
  </si>
  <si>
    <t>i3 central north</t>
  </si>
  <si>
    <t>i3</t>
  </si>
  <si>
    <t>Tilbury Fort 1</t>
  </si>
  <si>
    <t>TFM2</t>
  </si>
  <si>
    <t>Tilbury Fort 2</t>
  </si>
  <si>
    <t>Tilbury Fort 3</t>
  </si>
  <si>
    <t>TQ65327539</t>
  </si>
  <si>
    <t>TFM3</t>
  </si>
  <si>
    <t>TFM5</t>
  </si>
  <si>
    <t>TFM1</t>
  </si>
  <si>
    <t>Tilbury Fort 6</t>
  </si>
  <si>
    <t>Tilbury Fort 7</t>
  </si>
  <si>
    <t>Tilbury Fort 8</t>
  </si>
  <si>
    <t>Tilbury Fort 9</t>
  </si>
  <si>
    <t>2 samples (2nd June)</t>
  </si>
  <si>
    <t>Tilbury Fort Tidal Creek</t>
  </si>
  <si>
    <t>Tilbury Fort Moat NE (NW)</t>
  </si>
  <si>
    <t>Tilbury Fort Moat SE</t>
  </si>
  <si>
    <t xml:space="preserve">Tilbury Fort Moat N </t>
  </si>
  <si>
    <t>Tilbury Fort</t>
  </si>
  <si>
    <t>TFM8</t>
  </si>
  <si>
    <t xml:space="preserve">Tilbury Fort </t>
  </si>
  <si>
    <t>Coal House Fort2 - Moat large N</t>
  </si>
  <si>
    <t>Coal House Fort1 - CHF S Moat NE</t>
  </si>
  <si>
    <t>Coal House Fort1 - CHF Large Moat SW</t>
  </si>
  <si>
    <t xml:space="preserve">Ditch south of Small CHF Moat </t>
  </si>
  <si>
    <t>Coal Fort 25 - Ephemeral Pond</t>
  </si>
  <si>
    <t>TQ69057697</t>
  </si>
  <si>
    <t>TQ69027662</t>
  </si>
  <si>
    <t>Dysticusidae larvae</t>
  </si>
  <si>
    <t>Aeshna sp early instar</t>
  </si>
  <si>
    <t>Anax sp early instar</t>
  </si>
  <si>
    <t>Lestes sp. Early instar</t>
  </si>
  <si>
    <t>Leptocerus sp. Damaged larvae</t>
  </si>
  <si>
    <t>TQ69068093</t>
  </si>
  <si>
    <t>Mucking Wetlands</t>
  </si>
  <si>
    <t>LTC4, i8, Bowaters</t>
  </si>
  <si>
    <t>Tilbury Fort 10a</t>
  </si>
  <si>
    <t>June sample moved east</t>
  </si>
  <si>
    <t>Column1</t>
  </si>
  <si>
    <t>Mucking 62</t>
  </si>
  <si>
    <t>Mucking 83</t>
  </si>
  <si>
    <t>Gobbions4</t>
  </si>
  <si>
    <t>Gobbions5</t>
  </si>
  <si>
    <t>Gobbions6</t>
  </si>
  <si>
    <t>Coal House Fort1 - CHF Large Moat SW7</t>
  </si>
  <si>
    <t>Coal House Fort2 - Moat large N8</t>
  </si>
  <si>
    <t>Coal House Fort1 - CHF S Moat NE9</t>
  </si>
  <si>
    <t>Ditch south of Small CHF Moat 10</t>
  </si>
  <si>
    <t>Column11</t>
  </si>
  <si>
    <t>Copyright</t>
  </si>
  <si>
    <r>
      <rPr>
        <sz val="12"/>
        <rFont val="Calibri"/>
        <family val="2"/>
      </rPr>
      <t>This publication is published by Natural England under the</t>
    </r>
    <r>
      <rPr>
        <sz val="12"/>
        <color theme="10"/>
        <rFont val="Calibri"/>
        <family val="2"/>
      </rPr>
      <t xml:space="preserve"> </t>
    </r>
    <r>
      <rPr>
        <u/>
        <sz val="12"/>
        <color theme="10"/>
        <rFont val="Calibri"/>
        <family val="2"/>
      </rPr>
      <t>Open Government Licence v3.0</t>
    </r>
    <r>
      <rPr>
        <sz val="12"/>
        <rFont val="Calibri"/>
        <family val="2"/>
      </rPr>
      <t xml:space="preserve"> for public sector information. You are encouraged to use, and reuse, information subject to certain conditions. </t>
    </r>
  </si>
  <si>
    <t>Natural England images and photographs are only available for non-commercial purposes. If any other photographs, images, or information such as maps, or data cannot be used commercially this will be made clear within the report.</t>
  </si>
  <si>
    <r>
      <rPr>
        <sz val="12"/>
        <rFont val="Calibri"/>
        <family val="2"/>
      </rPr>
      <t>For information regarding the use of maps or data see our guidance on</t>
    </r>
    <r>
      <rPr>
        <sz val="12"/>
        <color theme="10"/>
        <rFont val="Calibri"/>
        <family val="2"/>
      </rPr>
      <t xml:space="preserve"> </t>
    </r>
    <r>
      <rPr>
        <u/>
        <sz val="12"/>
        <color theme="10"/>
        <rFont val="Calibri"/>
        <family val="2"/>
      </rPr>
      <t xml:space="preserve">how to access Natural England’s maps and data. </t>
    </r>
  </si>
  <si>
    <t>Catalogue code: NECR473</t>
  </si>
  <si>
    <t>Citation</t>
  </si>
  <si>
    <t>Abrehart Ecology. 2023. Tilbury Aquatic Macroinvertebrate Survey (2022) Report. NECR530 Natural England</t>
  </si>
  <si>
    <r>
      <t>TQ</t>
    </r>
    <r>
      <rPr>
        <sz val="12"/>
        <color theme="1"/>
        <rFont val="Calibri"/>
        <family val="2"/>
        <scheme val="minor"/>
      </rPr>
      <t>64967564</t>
    </r>
  </si>
  <si>
    <t>© Natural England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</si>
</sst>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theme="1"/>
      <name val="Garamond"/>
      <family val="1"/>
    </font>
    <font>
      <sz val="8"/>
      <color rgb="FF000000"/>
      <name val="Garamond"/>
      <family val="1"/>
    </font>
    <font>
      <sz val="8"/>
      <color theme="1"/>
      <name val="Garamond"/>
      <family val="1"/>
    </font>
    <font>
      <b/>
      <sz val="8"/>
      <color rgb="FF000000"/>
      <name val="Garamond"/>
      <family val="1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0"/>
      <name val="Calibri"/>
      <family val="2"/>
    </font>
    <font>
      <sz val="12"/>
      <color theme="10"/>
      <name val="Calibri"/>
      <family val="2"/>
    </font>
    <font>
      <sz val="12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5" fillId="4" borderId="0" xfId="3" applyFont="1" applyFill="1" applyBorder="1" applyAlignment="1">
      <alignment vertical="center"/>
    </xf>
    <xf numFmtId="0" fontId="15" fillId="4" borderId="16" xfId="3" applyFont="1" applyFill="1" applyBorder="1" applyAlignment="1">
      <alignment vertical="center"/>
    </xf>
    <xf numFmtId="0" fontId="15" fillId="4" borderId="17" xfId="3" applyFont="1" applyFill="1" applyBorder="1" applyAlignment="1">
      <alignment vertical="center"/>
    </xf>
    <xf numFmtId="0" fontId="18" fillId="4" borderId="16" xfId="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17" xfId="0" applyFont="1" applyFill="1" applyBorder="1" applyAlignment="1">
      <alignment vertical="center"/>
    </xf>
    <xf numFmtId="0" fontId="12" fillId="4" borderId="16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17" xfId="0" applyFont="1" applyFill="1" applyBorder="1" applyAlignment="1">
      <alignment vertical="center"/>
    </xf>
    <xf numFmtId="0" fontId="18" fillId="4" borderId="16" xfId="0" applyFont="1" applyFill="1" applyBorder="1"/>
    <xf numFmtId="0" fontId="18" fillId="4" borderId="0" xfId="0" applyFont="1" applyFill="1"/>
    <xf numFmtId="0" fontId="18" fillId="4" borderId="17" xfId="0" applyFont="1" applyFill="1" applyBorder="1"/>
    <xf numFmtId="0" fontId="12" fillId="4" borderId="18" xfId="0" applyFont="1" applyFill="1" applyBorder="1"/>
    <xf numFmtId="0" fontId="12" fillId="4" borderId="19" xfId="0" applyFont="1" applyFill="1" applyBorder="1"/>
    <xf numFmtId="0" fontId="12" fillId="4" borderId="20" xfId="0" applyFont="1" applyFill="1" applyBorder="1"/>
    <xf numFmtId="0" fontId="12" fillId="4" borderId="0" xfId="0" applyFont="1" applyFill="1"/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7" fontId="1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center" vertical="top" wrapText="1"/>
      <protection hidden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1" xfId="1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 applyProtection="1">
      <alignment horizontal="left" vertical="top" wrapText="1"/>
      <protection hidden="1"/>
    </xf>
    <xf numFmtId="0" fontId="17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justify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21" fillId="3" borderId="6" xfId="0" applyFont="1" applyFill="1" applyBorder="1" applyAlignment="1">
      <alignment horizontal="justify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justify" vertical="center"/>
    </xf>
    <xf numFmtId="0" fontId="9" fillId="0" borderId="0" xfId="0" applyFont="1" applyAlignment="1">
      <alignment horizontal="center" wrapText="1"/>
    </xf>
    <xf numFmtId="0" fontId="21" fillId="0" borderId="8" xfId="0" applyFont="1" applyBorder="1" applyAlignment="1">
      <alignment horizontal="justify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17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">
    <cellStyle name="Hyperlink" xfId="3" builtinId="8"/>
    <cellStyle name="Normal" xfId="0" builtinId="0"/>
    <cellStyle name="Normal 2" xfId="2" xr:uid="{07688F4E-2B73-4652-B026-BCC656DB6888}"/>
    <cellStyle name="Normal_Full invert sheets" xfId="1" xr:uid="{9926FF0A-D888-499A-98D5-BB53D2FAF51D}"/>
  </cellStyles>
  <dxfs count="79">
    <dxf>
      <font>
        <b/>
        <i val="0"/>
        <condense val="0"/>
        <extend val="0"/>
        <color indexed="6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73025</xdr:rowOff>
    </xdr:from>
    <xdr:to>
      <xdr:col>2</xdr:col>
      <xdr:colOff>30202</xdr:colOff>
      <xdr:row>6</xdr:row>
      <xdr:rowOff>179173</xdr:rowOff>
    </xdr:to>
    <xdr:pic>
      <xdr:nvPicPr>
        <xdr:cNvPr id="3" name="Picture 2" descr="Natural England logo">
          <a:extLst>
            <a:ext uri="{FF2B5EF4-FFF2-40B4-BE49-F238E27FC236}">
              <a16:creationId xmlns:a16="http://schemas.microsoft.com/office/drawing/2014/main" id="{D7784C1E-CA07-4115-B6E7-42600162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73025"/>
          <a:ext cx="1182727" cy="11919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8E1105-6A07-450D-AE2A-403A098BB1DA}" name="Table1" displayName="Table1" ref="A1:BV1048576" totalsRowShown="0" headerRowDxfId="78" dataDxfId="77">
  <autoFilter ref="A1:BV1048576" xr:uid="{848E1105-6A07-450D-AE2A-403A098BB1DA}"/>
  <tableColumns count="74">
    <tableColumn id="1" xr3:uid="{56419052-F791-4E5C-8388-F5B8C16F6174}" name="New names" dataDxfId="76"/>
    <tableColumn id="2" xr3:uid="{87422640-BED5-499C-9A95-722B7B5C43C3}" name="Column1" dataDxfId="75"/>
    <tableColumn id="3" xr3:uid="{4521D84F-FE51-4F47-A530-82AB836D385F}" name="Carex div pond 1" dataDxfId="74"/>
    <tableColumn id="4" xr3:uid="{A83E8BBD-D941-424E-8E72-0B29F0CF4565}" name="EWT 2" dataDxfId="73"/>
    <tableColumn id="5" xr3:uid="{FF612B37-52F0-4259-8FAF-AFA677278D6F}" name="EWT 1" dataDxfId="72"/>
    <tableColumn id="6" xr3:uid="{3580F57D-55BA-41A8-A82C-E1E584AD796E}" name="Mucking 6" dataDxfId="71"/>
    <tableColumn id="7" xr3:uid="{6EBFD199-0D6D-45A4-9756-86A87322FED3}" name="Mucking 62" dataDxfId="70"/>
    <tableColumn id="8" xr3:uid="{0340FDEF-412D-4D76-8325-84D94D707C4F}" name="Mucking 7" dataDxfId="69"/>
    <tableColumn id="9" xr3:uid="{96BC087C-CF2B-4163-997E-66CE988FD22A}" name="Mucking7" dataDxfId="68"/>
    <tableColumn id="10" xr3:uid="{A2591752-AC9C-4EE8-A7F8-3760C7B68E03}" name="Mucking 7A" dataDxfId="67"/>
    <tableColumn id="11" xr3:uid="{6417D424-ED0C-4A70-9F59-C496CC01571F}" name="Mucking 8" dataDxfId="66"/>
    <tableColumn id="12" xr3:uid="{311531FB-15BC-40F5-B2E9-7A7EA5068B58}" name="Mucking 83" dataDxfId="65"/>
    <tableColumn id="13" xr3:uid="{A20E26E9-476D-4C0B-96F4-2C8F5FD61F78}" name="Mucking 8A" dataDxfId="64"/>
    <tableColumn id="14" xr3:uid="{15B68453-BB57-44B8-8A85-D47934921169}" name="Gobions 5" dataDxfId="63"/>
    <tableColumn id="15" xr3:uid="{8AB8B57C-3AE8-47F3-AC01-5FA0D9DDA02E}" name="Gobbions" dataDxfId="62"/>
    <tableColumn id="16" xr3:uid="{62F514ED-1E87-4B32-900C-A77824327408}" name="Gobions 6" dataDxfId="61"/>
    <tableColumn id="17" xr3:uid="{747F23C6-2224-459E-B73D-20C3C664025B}" name="Gobbions4" dataDxfId="60"/>
    <tableColumn id="18" xr3:uid="{0A672ED6-4BF9-4C2B-AC78-DDBB89B7671B}" name="Gobbions5" dataDxfId="59"/>
    <tableColumn id="19" xr3:uid="{A18529FC-131C-403D-91A5-1CD2AA97B853}" name="Gobbions6" dataDxfId="58"/>
    <tableColumn id="20" xr3:uid="{D65D91D8-3A2A-4360-9D9B-5932F30CF15E}" name="East Tilbury 1" dataDxfId="57"/>
    <tableColumn id="21" xr3:uid="{EFA03688-5F52-427B-8C99-A961D20DEA65}" name="Walsh High Tide Roost" dataDxfId="56"/>
    <tableColumn id="22" xr3:uid="{DE3A7766-B686-4A02-8D61-E823B5B791C7}" name="East Tilbury 2" dataDxfId="55"/>
    <tableColumn id="23" xr3:uid="{406E9A1B-662A-454B-A3D5-D5566BD4AF22}" name="East Tilbury 3" dataDxfId="54"/>
    <tableColumn id="24" xr3:uid="{29CBDA1F-D82A-4782-B139-9642030C99DC}" name="East Tilbury 4" dataDxfId="53"/>
    <tableColumn id="25" xr3:uid="{FCEC1769-0E4D-45D5-A029-AC5009450CE3}" name="East Tilbury 5" dataDxfId="52"/>
    <tableColumn id="26" xr3:uid="{E6ADE1A8-9A10-4019-9FC5-C222482B062E}" name="Walsh Large 2" dataDxfId="51"/>
    <tableColumn id="27" xr3:uid="{52D2579F-FB7D-4950-B60B-ED40D6A6F94F}" name="Walsh Large 1" dataDxfId="50"/>
    <tableColumn id="28" xr3:uid="{D5B96E0B-4EB0-4212-B885-F4A639970F2B}" name="Coal House Fort1 - CHF Large Moat SW" dataDxfId="49"/>
    <tableColumn id="29" xr3:uid="{0DD13A6E-B1D1-4556-8270-BDFBDC5B6379}" name="Coal House Fort1 - CHF Large Moat SW7" dataDxfId="48"/>
    <tableColumn id="30" xr3:uid="{19767A07-769D-4670-BC82-F9558D355B11}" name="Coal House Fort2 - Moat large N" dataDxfId="47"/>
    <tableColumn id="31" xr3:uid="{B8B2F49D-9D7D-421A-9F45-A6C4BDD20060}" name="Coal House Fort2 - Moat large N8" dataDxfId="46"/>
    <tableColumn id="32" xr3:uid="{476B4586-CA61-438B-935B-BBE9FF8372E0}" name="Coal Fort 25 - Ephemeral Pond" dataDxfId="45"/>
    <tableColumn id="33" xr3:uid="{DDCB44B3-7FAB-4F6F-8108-1E80E3594ED6}" name="Coal House Fort1 - CHF S Moat NE" dataDxfId="44"/>
    <tableColumn id="34" xr3:uid="{ADF48912-4B85-4F28-AD18-1970765AEA25}" name="Coal House Fort1 - CHF S Moat NE9" dataDxfId="43"/>
    <tableColumn id="35" xr3:uid="{2529AD05-DD8B-4500-B159-2723C33FC550}" name="Ditch south of Small CHF Moat " dataDxfId="42"/>
    <tableColumn id="36" xr3:uid="{FE813073-EEB6-408F-87AC-8C589695E044}" name="Ditch south of Small CHF Moat 10" dataDxfId="41"/>
    <tableColumn id="37" xr3:uid="{24FA5681-E7EF-4E52-A76C-EE9A151DFA4C}" name="Coalhouse  Camp Site" dataDxfId="40"/>
    <tableColumn id="38" xr3:uid="{97D53F31-9D49-44B8-B528-BC273B6F5B93}" name="LTC5" dataDxfId="39"/>
    <tableColumn id="39" xr3:uid="{5C5200E3-7DC8-4AAA-822E-027B657B627C}" name="LTC4 East 2" dataDxfId="38"/>
    <tableColumn id="40" xr3:uid="{2B54B3E0-1014-48B4-851C-C91CC61D4E40}" name="LTC4 North 1" dataDxfId="37"/>
    <tableColumn id="41" xr3:uid="{62D21A4D-22C1-4F65-B0BA-F0BCD37F9614}" name="Ashfield A1 West ditch south" dataDxfId="36"/>
    <tableColumn id="42" xr3:uid="{846037B3-CB98-4A1F-8A70-A707C68871A2}" name="A1 West Ditch Middle" dataDxfId="35"/>
    <tableColumn id="43" xr3:uid="{E8DA5BB8-C967-4A80-A19B-14F0CC5DABEA}" name="Ashfield A1 East ditch south" dataDxfId="34"/>
    <tableColumn id="44" xr3:uid="{5E20F3B4-6D73-4569-A3A3-095529DDE3AC}" name="Ashfield sample" dataDxfId="33"/>
    <tableColumn id="45" xr3:uid="{6C1A837B-3FFC-4507-A527-80070DCDFE3C}" name="Goshems 1" dataDxfId="32"/>
    <tableColumn id="46" xr3:uid="{82857E1F-E574-4144-BE62-7E5442445838}" name="Goshems I3/I2" dataDxfId="31"/>
    <tableColumn id="47" xr3:uid="{B8D7B608-E0B6-4605-B900-7F0E6F99CF20}" name="T Fort 1 " dataDxfId="30"/>
    <tableColumn id="48" xr3:uid="{135424B9-5931-41FC-8261-EF6B54DBFE7C}" name="T Fort 2" dataDxfId="29"/>
    <tableColumn id="49" xr3:uid="{97F7B0B4-B5AC-4764-BF5E-888D0C98D348}" name="T Fort 3" dataDxfId="28"/>
    <tableColumn id="50" xr3:uid="{6D28FE4B-395B-4F44-9A29-F0D02324A5F5}" name="T Fort 4" dataDxfId="27"/>
    <tableColumn id="51" xr3:uid="{3B60309D-CEF4-458F-8984-AFF55870C49B}" name="T Fort 5" dataDxfId="26"/>
    <tableColumn id="52" xr3:uid="{6D1D7618-FBE9-4118-910B-F13E010E13FE}" name="T Fort 6" dataDxfId="25"/>
    <tableColumn id="53" xr3:uid="{F454342F-4F9E-4856-A134-E777800C56F4}" name="T Fort 7" dataDxfId="24"/>
    <tableColumn id="54" xr3:uid="{2DF9B302-56F4-4202-ABC7-70F494459C76}" name="T Fort 8" dataDxfId="23"/>
    <tableColumn id="55" xr3:uid="{EDD47DF2-67FB-4E02-BA28-45A8D013C7D2}" name="T Fort 9" dataDxfId="22"/>
    <tableColumn id="56" xr3:uid="{1AB3DB01-6C47-44F1-BF06-4E248B710E55}" name="T Fort 10" dataDxfId="21"/>
    <tableColumn id="57" xr3:uid="{2D64AD8D-5176-4DA6-9F2A-99CA20E95878}" name="T Fort 11" dataDxfId="20"/>
    <tableColumn id="58" xr3:uid="{E04CC154-873D-4038-A02E-6473474DA498}" name="T Fort 12" dataDxfId="19"/>
    <tableColumn id="59" xr3:uid="{9E5DB719-D0C1-49DF-8CA0-B4C246B7D47A}" name="Tilbury Fort Marsh S5" dataDxfId="18"/>
    <tableColumn id="60" xr3:uid="{10BE9619-0DD0-4FFA-9A3C-3F5CD3F23EE6}" name="Tilbury Fort Marsh S4" dataDxfId="17"/>
    <tableColumn id="61" xr3:uid="{5AE0C23A-922B-470D-B59E-07A0B6D430CF}" name="Tilbury Fort Marsh S3" dataDxfId="16"/>
    <tableColumn id="62" xr3:uid="{E659DE92-5E0C-4747-B944-6D8E73490509}" name="4 T Fort" dataDxfId="15"/>
    <tableColumn id="63" xr3:uid="{4B5ECD0A-3F69-4D7B-ADF9-E3D05FBDD2A1}" name="Tilbury Fort4a" dataDxfId="14"/>
    <tableColumn id="64" xr3:uid="{1B0BAE78-862D-48C8-9CC3-9FB88375F778}" name="5 T Fort" dataDxfId="13"/>
    <tableColumn id="65" xr3:uid="{D657A53E-6B8C-48A5-B875-14B826B67547}" name="Tilbury Fort 5a" dataDxfId="12"/>
    <tableColumn id="66" xr3:uid="{ACEA893B-FE19-4920-826D-C38135D86529}" name="T Fort Moat SW" dataDxfId="11"/>
    <tableColumn id="67" xr3:uid="{F6EB36D1-F4CE-4E8E-8AA0-F0368CCB26B5}" name="T Fort North" dataDxfId="10"/>
    <tableColumn id="68" xr3:uid="{13483AF3-B7E6-47E0-BB13-310C9532D147}" name="T Fort Tidal Creek" dataDxfId="9"/>
    <tableColumn id="69" xr3:uid="{F4BC98DB-984A-4C26-A0C9-2018E3C735C5}" name="T Fort Moat SE" dataDxfId="8"/>
    <tableColumn id="70" xr3:uid="{9C4823F2-C32A-4C22-BD47-AF987594F5E1}" name="T Fort Moat NE" dataDxfId="7"/>
    <tableColumn id="71" xr3:uid="{2F89CDF7-20F5-426E-9B01-79114D072017}" name="10 T Fort" dataDxfId="6"/>
    <tableColumn id="72" xr3:uid="{CC846241-4B73-4891-B6B6-7401E1489ACD}" name="Tilbury Fort Marsh S2" dataDxfId="5"/>
    <tableColumn id="73" xr3:uid="{3E002B59-CF1A-4134-A0F9-3FCC4F84CB60}" name="Tilbury Fort Marsh S1" dataDxfId="4"/>
    <tableColumn id="74" xr3:uid="{5C5FCA18-1DF6-4511-8577-977DECF8D45B}" name="Column11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gov.uk/guidance/how-to-access-natural-englands-maps-and-data" TargetMode="External"/><Relationship Id="rId1" Type="http://schemas.openxmlformats.org/officeDocument/2006/relationships/hyperlink" Target="http://www.nationalarchives.gov.uk/doc/open-government-licence/version/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DD580-E041-4F87-979B-200D5E60961C}">
  <dimension ref="A1:W15"/>
  <sheetViews>
    <sheetView tabSelected="1" workbookViewId="0">
      <selection activeCell="C20" sqref="C20"/>
    </sheetView>
  </sheetViews>
  <sheetFormatPr defaultRowHeight="15" x14ac:dyDescent="0.25"/>
  <sheetData>
    <row r="1" spans="1:23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1:23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23" s="20" customFormat="1" ht="21" x14ac:dyDescent="0.25">
      <c r="A8" s="19" t="s">
        <v>439</v>
      </c>
      <c r="W8" s="21"/>
    </row>
    <row r="9" spans="1:23" s="16" customFormat="1" ht="22.35" customHeight="1" x14ac:dyDescent="0.25">
      <c r="A9" s="17" t="s">
        <v>440</v>
      </c>
      <c r="W9" s="18"/>
    </row>
    <row r="10" spans="1:23" s="23" customFormat="1" ht="21" customHeight="1" x14ac:dyDescent="0.25">
      <c r="A10" s="22" t="s">
        <v>441</v>
      </c>
      <c r="W10" s="24"/>
    </row>
    <row r="11" spans="1:23" s="16" customFormat="1" ht="20.45" customHeight="1" x14ac:dyDescent="0.25">
      <c r="A11" s="17" t="s">
        <v>442</v>
      </c>
      <c r="W11" s="18"/>
    </row>
    <row r="12" spans="1:23" s="23" customFormat="1" ht="19.350000000000001" customHeight="1" x14ac:dyDescent="0.25">
      <c r="A12" s="22" t="s">
        <v>447</v>
      </c>
      <c r="W12" s="24"/>
    </row>
    <row r="13" spans="1:23" s="23" customFormat="1" ht="18" customHeight="1" x14ac:dyDescent="0.25">
      <c r="A13" s="22" t="s">
        <v>443</v>
      </c>
      <c r="W13" s="24"/>
    </row>
    <row r="14" spans="1:23" s="26" customFormat="1" ht="22.7" customHeight="1" x14ac:dyDescent="0.35">
      <c r="A14" s="25" t="s">
        <v>444</v>
      </c>
      <c r="W14" s="27"/>
    </row>
    <row r="15" spans="1:23" s="31" customFormat="1" ht="16.5" thickBot="1" x14ac:dyDescent="0.3">
      <c r="A15" s="28" t="s">
        <v>445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</row>
  </sheetData>
  <sheetProtection sheet="1" objects="1" scenarios="1"/>
  <mergeCells count="1">
    <mergeCell ref="A1:W7"/>
  </mergeCells>
  <hyperlinks>
    <hyperlink ref="A9" r:id="rId1" display="http://www.nationalarchives.gov.uk/doc/open-government-licence/version/3" xr:uid="{8044BF2B-E3CB-4B9A-925D-39C4092EE718}"/>
    <hyperlink ref="A11" r:id="rId2" display="https://www.gov.uk/guidance/how-to-access-natural-englands-maps-and-data" xr:uid="{21B0BFD4-EB3E-42C9-9A1D-54DBCBB5E24A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1265"/>
  <sheetViews>
    <sheetView topLeftCell="A2" zoomScale="85" zoomScaleNormal="85" workbookViewId="0">
      <pane xSplit="1" topLeftCell="B1" activePane="topRight" state="frozen"/>
      <selection pane="topRight" activeCell="A2" sqref="A2"/>
    </sheetView>
  </sheetViews>
  <sheetFormatPr defaultColWidth="9.140625" defaultRowHeight="15.75" x14ac:dyDescent="0.25"/>
  <cols>
    <col min="1" max="1" width="27.7109375" style="42" bestFit="1" customWidth="1"/>
    <col min="2" max="2" width="21.7109375" style="42" customWidth="1"/>
    <col min="3" max="3" width="19.5703125" style="45" customWidth="1"/>
    <col min="4" max="5" width="12.140625" style="45" bestFit="1" customWidth="1"/>
    <col min="6" max="6" width="13.140625" style="45" customWidth="1"/>
    <col min="7" max="7" width="14.42578125" style="45" customWidth="1"/>
    <col min="8" max="8" width="13.140625" style="45" customWidth="1"/>
    <col min="9" max="9" width="12.5703125" style="45" customWidth="1"/>
    <col min="10" max="10" width="14.5703125" style="45" customWidth="1"/>
    <col min="11" max="11" width="13.140625" style="45" customWidth="1"/>
    <col min="12" max="12" width="14.42578125" style="45" customWidth="1"/>
    <col min="13" max="13" width="14.5703125" style="45" customWidth="1"/>
    <col min="14" max="14" width="13.140625" style="45" customWidth="1"/>
    <col min="15" max="15" width="12.5703125" style="45" customWidth="1"/>
    <col min="16" max="16" width="13.140625" style="45" customWidth="1"/>
    <col min="17" max="19" width="13.85546875" style="45" customWidth="1"/>
    <col min="20" max="20" width="16.5703125" style="45" customWidth="1"/>
    <col min="21" max="21" width="25.140625" style="45" customWidth="1"/>
    <col min="22" max="25" width="16.5703125" style="45" customWidth="1"/>
    <col min="26" max="27" width="16.85546875" style="45" customWidth="1"/>
    <col min="28" max="28" width="41.42578125" style="45" customWidth="1"/>
    <col min="29" max="29" width="42.5703125" style="45" customWidth="1"/>
    <col min="30" max="30" width="34.140625" style="45" customWidth="1"/>
    <col min="31" max="31" width="35.28515625" style="45" customWidth="1"/>
    <col min="32" max="32" width="33.140625" style="45" customWidth="1"/>
    <col min="33" max="33" width="36.5703125" style="45" customWidth="1"/>
    <col min="34" max="34" width="37.7109375" style="45" customWidth="1"/>
    <col min="35" max="35" width="33.42578125" style="45" customWidth="1"/>
    <col min="36" max="36" width="35.7109375" style="45" customWidth="1"/>
    <col min="37" max="37" width="24.7109375" style="45" customWidth="1"/>
    <col min="38" max="38" width="12.140625" style="45" bestFit="1" customWidth="1"/>
    <col min="39" max="39" width="14.85546875" style="45" customWidth="1"/>
    <col min="40" max="40" width="15.85546875" style="45" customWidth="1"/>
    <col min="41" max="41" width="31" style="45" customWidth="1"/>
    <col min="42" max="42" width="23.5703125" style="45" customWidth="1"/>
    <col min="43" max="43" width="30.5703125" style="45" customWidth="1"/>
    <col min="44" max="44" width="18.5703125" style="45" customWidth="1"/>
    <col min="45" max="45" width="14.140625" style="45" customWidth="1"/>
    <col min="46" max="46" width="16.85546875" style="45" customWidth="1"/>
    <col min="47" max="58" width="12.140625" style="45" bestFit="1" customWidth="1"/>
    <col min="59" max="61" width="24.42578125" style="45" customWidth="1"/>
    <col min="62" max="62" width="12.140625" style="45" bestFit="1" customWidth="1"/>
    <col min="63" max="63" width="16.85546875" style="45" customWidth="1"/>
    <col min="64" max="64" width="12.140625" style="45" bestFit="1" customWidth="1"/>
    <col min="65" max="65" width="17.42578125" style="45" customWidth="1"/>
    <col min="66" max="66" width="18.140625" style="45" customWidth="1"/>
    <col min="67" max="67" width="14.85546875" style="45" customWidth="1"/>
    <col min="68" max="68" width="20.7109375" style="45" customWidth="1"/>
    <col min="69" max="70" width="17.5703125" style="45" customWidth="1"/>
    <col min="71" max="71" width="12.140625" style="45" bestFit="1" customWidth="1"/>
    <col min="72" max="73" width="24.42578125" style="45" customWidth="1"/>
    <col min="74" max="74" width="12.85546875" style="35" customWidth="1"/>
    <col min="75" max="101" width="9.140625" style="2"/>
    <col min="102" max="102" width="9.140625" style="12"/>
    <col min="103" max="16384" width="9.140625" style="1"/>
  </cols>
  <sheetData>
    <row r="1" spans="1:74" ht="155.25" customHeight="1" x14ac:dyDescent="0.25">
      <c r="A1" s="32" t="s">
        <v>63</v>
      </c>
      <c r="B1" s="33" t="s">
        <v>428</v>
      </c>
      <c r="C1" s="34" t="s">
        <v>64</v>
      </c>
      <c r="D1" s="34" t="s">
        <v>65</v>
      </c>
      <c r="E1" s="34" t="s">
        <v>66</v>
      </c>
      <c r="F1" s="34" t="s">
        <v>108</v>
      </c>
      <c r="G1" s="34" t="s">
        <v>429</v>
      </c>
      <c r="H1" s="34" t="s">
        <v>109</v>
      </c>
      <c r="I1" s="34" t="s">
        <v>112</v>
      </c>
      <c r="J1" s="34" t="s">
        <v>113</v>
      </c>
      <c r="K1" s="34" t="s">
        <v>110</v>
      </c>
      <c r="L1" s="34" t="s">
        <v>430</v>
      </c>
      <c r="M1" s="34" t="s">
        <v>111</v>
      </c>
      <c r="N1" s="34" t="s">
        <v>165</v>
      </c>
      <c r="O1" s="34" t="s">
        <v>167</v>
      </c>
      <c r="P1" s="34" t="s">
        <v>166</v>
      </c>
      <c r="Q1" s="34" t="s">
        <v>431</v>
      </c>
      <c r="R1" s="34" t="s">
        <v>432</v>
      </c>
      <c r="S1" s="34" t="s">
        <v>433</v>
      </c>
      <c r="T1" s="34" t="s">
        <v>169</v>
      </c>
      <c r="U1" s="34" t="s">
        <v>11</v>
      </c>
      <c r="V1" s="34" t="s">
        <v>170</v>
      </c>
      <c r="W1" s="34" t="s">
        <v>171</v>
      </c>
      <c r="X1" s="34" t="s">
        <v>172</v>
      </c>
      <c r="Y1" s="34" t="s">
        <v>173</v>
      </c>
      <c r="Z1" s="34" t="s">
        <v>175</v>
      </c>
      <c r="AA1" s="34" t="s">
        <v>174</v>
      </c>
      <c r="AB1" s="34" t="s">
        <v>413</v>
      </c>
      <c r="AC1" s="34" t="s">
        <v>434</v>
      </c>
      <c r="AD1" s="34" t="s">
        <v>411</v>
      </c>
      <c r="AE1" s="34" t="s">
        <v>435</v>
      </c>
      <c r="AF1" s="34" t="s">
        <v>415</v>
      </c>
      <c r="AG1" s="34" t="s">
        <v>412</v>
      </c>
      <c r="AH1" s="34" t="s">
        <v>436</v>
      </c>
      <c r="AI1" s="34" t="s">
        <v>414</v>
      </c>
      <c r="AJ1" s="34" t="s">
        <v>437</v>
      </c>
      <c r="AK1" s="34" t="s">
        <v>188</v>
      </c>
      <c r="AL1" s="34" t="s">
        <v>209</v>
      </c>
      <c r="AM1" s="34" t="s">
        <v>210</v>
      </c>
      <c r="AN1" s="34" t="s">
        <v>211</v>
      </c>
      <c r="AO1" s="34" t="s">
        <v>214</v>
      </c>
      <c r="AP1" s="34" t="s">
        <v>215</v>
      </c>
      <c r="AQ1" s="34" t="s">
        <v>216</v>
      </c>
      <c r="AR1" s="34" t="s">
        <v>217</v>
      </c>
      <c r="AS1" s="34" t="s">
        <v>218</v>
      </c>
      <c r="AT1" s="34" t="s">
        <v>219</v>
      </c>
      <c r="AU1" s="34" t="s">
        <v>261</v>
      </c>
      <c r="AV1" s="34" t="s">
        <v>262</v>
      </c>
      <c r="AW1" s="34" t="s">
        <v>263</v>
      </c>
      <c r="AX1" s="34" t="s">
        <v>264</v>
      </c>
      <c r="AY1" s="34" t="s">
        <v>265</v>
      </c>
      <c r="AZ1" s="34" t="s">
        <v>266</v>
      </c>
      <c r="BA1" s="34" t="s">
        <v>252</v>
      </c>
      <c r="BB1" s="34" t="s">
        <v>253</v>
      </c>
      <c r="BC1" s="34" t="s">
        <v>254</v>
      </c>
      <c r="BD1" s="34" t="s">
        <v>251</v>
      </c>
      <c r="BE1" s="34" t="s">
        <v>250</v>
      </c>
      <c r="BF1" s="34" t="s">
        <v>249</v>
      </c>
      <c r="BG1" s="34" t="s">
        <v>267</v>
      </c>
      <c r="BH1" s="34" t="s">
        <v>268</v>
      </c>
      <c r="BI1" s="34" t="s">
        <v>269</v>
      </c>
      <c r="BJ1" s="34" t="s">
        <v>270</v>
      </c>
      <c r="BK1" s="34" t="s">
        <v>255</v>
      </c>
      <c r="BL1" s="34" t="s">
        <v>271</v>
      </c>
      <c r="BM1" s="34" t="s">
        <v>37</v>
      </c>
      <c r="BN1" s="34" t="s">
        <v>256</v>
      </c>
      <c r="BO1" s="34" t="s">
        <v>257</v>
      </c>
      <c r="BP1" s="34" t="s">
        <v>258</v>
      </c>
      <c r="BQ1" s="34" t="s">
        <v>259</v>
      </c>
      <c r="BR1" s="34" t="s">
        <v>260</v>
      </c>
      <c r="BS1" s="34" t="s">
        <v>272</v>
      </c>
      <c r="BT1" s="34" t="s">
        <v>273</v>
      </c>
      <c r="BU1" s="34" t="s">
        <v>274</v>
      </c>
      <c r="BV1" s="35" t="s">
        <v>438</v>
      </c>
    </row>
    <row r="2" spans="1:74" ht="69.75" customHeight="1" x14ac:dyDescent="0.25">
      <c r="A2" s="32" t="s">
        <v>70</v>
      </c>
      <c r="B2" s="33"/>
      <c r="C2" s="34" t="s">
        <v>71</v>
      </c>
      <c r="D2" s="34" t="s">
        <v>71</v>
      </c>
      <c r="E2" s="34" t="s">
        <v>71</v>
      </c>
      <c r="F2" s="36">
        <v>44682</v>
      </c>
      <c r="G2" s="34" t="s">
        <v>107</v>
      </c>
      <c r="H2" s="36">
        <v>44682</v>
      </c>
      <c r="I2" s="34" t="s">
        <v>107</v>
      </c>
      <c r="J2" s="34" t="s">
        <v>107</v>
      </c>
      <c r="K2" s="36">
        <v>44682</v>
      </c>
      <c r="L2" s="34" t="s">
        <v>107</v>
      </c>
      <c r="M2" s="34" t="s">
        <v>107</v>
      </c>
      <c r="N2" s="36">
        <v>44682</v>
      </c>
      <c r="O2" s="34" t="s">
        <v>107</v>
      </c>
      <c r="P2" s="36">
        <v>44682</v>
      </c>
      <c r="Q2" s="34" t="s">
        <v>107</v>
      </c>
      <c r="R2" s="34" t="s">
        <v>107</v>
      </c>
      <c r="S2" s="34" t="s">
        <v>107</v>
      </c>
      <c r="T2" s="36">
        <v>44682</v>
      </c>
      <c r="U2" s="34" t="s">
        <v>168</v>
      </c>
      <c r="V2" s="36">
        <v>44682</v>
      </c>
      <c r="W2" s="36">
        <v>44682</v>
      </c>
      <c r="X2" s="36">
        <v>44682</v>
      </c>
      <c r="Y2" s="36">
        <v>44682</v>
      </c>
      <c r="Z2" s="34" t="s">
        <v>168</v>
      </c>
      <c r="AA2" s="34" t="s">
        <v>168</v>
      </c>
      <c r="AB2" s="36">
        <v>44682</v>
      </c>
      <c r="AC2" s="34" t="s">
        <v>186</v>
      </c>
      <c r="AD2" s="36">
        <v>44682</v>
      </c>
      <c r="AE2" s="34" t="s">
        <v>186</v>
      </c>
      <c r="AF2" s="36">
        <v>44682</v>
      </c>
      <c r="AG2" s="36">
        <v>44682</v>
      </c>
      <c r="AH2" s="34" t="s">
        <v>186</v>
      </c>
      <c r="AI2" s="36">
        <v>44682</v>
      </c>
      <c r="AJ2" s="34" t="s">
        <v>186</v>
      </c>
      <c r="AK2" s="34" t="s">
        <v>187</v>
      </c>
      <c r="AL2" s="36">
        <v>44682</v>
      </c>
      <c r="AM2" s="34" t="s">
        <v>71</v>
      </c>
      <c r="AN2" s="34" t="s">
        <v>71</v>
      </c>
      <c r="AO2" s="34" t="s">
        <v>107</v>
      </c>
      <c r="AP2" s="34" t="s">
        <v>107</v>
      </c>
      <c r="AQ2" s="34" t="s">
        <v>107</v>
      </c>
      <c r="AR2" s="34" t="s">
        <v>107</v>
      </c>
      <c r="AS2" s="34" t="s">
        <v>212</v>
      </c>
      <c r="AT2" s="34" t="s">
        <v>213</v>
      </c>
      <c r="AU2" s="36">
        <v>44682</v>
      </c>
      <c r="AV2" s="36">
        <v>44682</v>
      </c>
      <c r="AW2" s="36">
        <v>44682</v>
      </c>
      <c r="AX2" s="36">
        <v>44682</v>
      </c>
      <c r="AY2" s="36">
        <v>44682</v>
      </c>
      <c r="AZ2" s="36">
        <v>44682</v>
      </c>
      <c r="BA2" s="36">
        <v>44682</v>
      </c>
      <c r="BB2" s="36">
        <v>44682</v>
      </c>
      <c r="BC2" s="36">
        <v>44682</v>
      </c>
      <c r="BD2" s="36">
        <v>44682</v>
      </c>
      <c r="BE2" s="36">
        <v>44682</v>
      </c>
      <c r="BF2" s="36">
        <v>44682</v>
      </c>
      <c r="BG2" s="34" t="s">
        <v>212</v>
      </c>
      <c r="BH2" s="34" t="s">
        <v>213</v>
      </c>
      <c r="BI2" s="34" t="s">
        <v>213</v>
      </c>
      <c r="BJ2" s="34" t="s">
        <v>213</v>
      </c>
      <c r="BK2" s="34" t="s">
        <v>186</v>
      </c>
      <c r="BL2" s="34" t="s">
        <v>186</v>
      </c>
      <c r="BM2" s="34" t="s">
        <v>186</v>
      </c>
      <c r="BN2" s="34" t="s">
        <v>186</v>
      </c>
      <c r="BO2" s="34" t="s">
        <v>186</v>
      </c>
      <c r="BP2" s="34" t="s">
        <v>186</v>
      </c>
      <c r="BQ2" s="34" t="s">
        <v>186</v>
      </c>
      <c r="BR2" s="34" t="s">
        <v>186</v>
      </c>
      <c r="BS2" s="34" t="s">
        <v>186</v>
      </c>
      <c r="BT2" s="34" t="s">
        <v>213</v>
      </c>
      <c r="BU2" s="34" t="s">
        <v>213</v>
      </c>
    </row>
    <row r="3" spans="1:74" x14ac:dyDescent="0.25">
      <c r="A3" s="32" t="s">
        <v>0</v>
      </c>
      <c r="B3" s="32"/>
      <c r="C3" s="37">
        <v>7.3</v>
      </c>
      <c r="D3" s="37">
        <v>6.8</v>
      </c>
      <c r="E3" s="37">
        <v>6.9</v>
      </c>
      <c r="F3" s="38">
        <v>7.9</v>
      </c>
      <c r="G3" s="34">
        <v>7.6</v>
      </c>
      <c r="H3" s="38">
        <v>7.6</v>
      </c>
      <c r="I3" s="34">
        <v>7.9</v>
      </c>
      <c r="J3" s="34">
        <v>7.9</v>
      </c>
      <c r="K3" s="38">
        <v>7.5</v>
      </c>
      <c r="L3" s="34">
        <v>7.2</v>
      </c>
      <c r="M3" s="34">
        <v>7.1</v>
      </c>
      <c r="N3" s="38">
        <v>8.1999999999999993</v>
      </c>
      <c r="O3" s="34">
        <v>8.3000000000000007</v>
      </c>
      <c r="P3" s="38">
        <v>8.3000000000000007</v>
      </c>
      <c r="Q3" s="34">
        <v>8.1999999999999993</v>
      </c>
      <c r="R3" s="34">
        <v>8.1999999999999993</v>
      </c>
      <c r="S3" s="34">
        <v>8.3000000000000007</v>
      </c>
      <c r="T3" s="38">
        <v>8.8000000000000007</v>
      </c>
      <c r="U3" s="34">
        <v>8.5</v>
      </c>
      <c r="V3" s="38">
        <v>8.1</v>
      </c>
      <c r="W3" s="38">
        <v>7.7</v>
      </c>
      <c r="X3" s="38">
        <v>8.1999999999999993</v>
      </c>
      <c r="Y3" s="38">
        <v>8.1999999999999993</v>
      </c>
      <c r="Z3" s="34">
        <v>8.3000000000000007</v>
      </c>
      <c r="AA3" s="34">
        <v>8.1</v>
      </c>
      <c r="AB3" s="38">
        <v>8.6999999999999993</v>
      </c>
      <c r="AC3" s="34">
        <v>8.5</v>
      </c>
      <c r="AD3" s="38">
        <v>8.5</v>
      </c>
      <c r="AE3" s="38">
        <v>8.5</v>
      </c>
      <c r="AF3" s="38">
        <v>8.1999999999999993</v>
      </c>
      <c r="AG3" s="38">
        <v>8.5</v>
      </c>
      <c r="AH3" s="34">
        <v>9.1999999999999993</v>
      </c>
      <c r="AI3" s="38">
        <v>8.5</v>
      </c>
      <c r="AJ3" s="38">
        <v>8.5</v>
      </c>
      <c r="AK3" s="34">
        <v>8.8000000000000007</v>
      </c>
      <c r="AL3" s="38">
        <v>7.6</v>
      </c>
      <c r="AM3" s="38">
        <v>7.5</v>
      </c>
      <c r="AN3" s="38">
        <v>7.6</v>
      </c>
      <c r="AO3" s="34">
        <v>8.9</v>
      </c>
      <c r="AP3" s="34">
        <v>8.4</v>
      </c>
      <c r="AQ3" s="34">
        <v>8.4</v>
      </c>
      <c r="AR3" s="34">
        <v>8.4</v>
      </c>
      <c r="AS3" s="34">
        <v>8.6</v>
      </c>
      <c r="AT3" s="34">
        <v>8.4</v>
      </c>
      <c r="AU3" s="38">
        <v>8.1</v>
      </c>
      <c r="AV3" s="38">
        <v>8.1999999999999993</v>
      </c>
      <c r="AW3" s="38">
        <v>7.9</v>
      </c>
      <c r="AX3" s="38">
        <v>7.8</v>
      </c>
      <c r="AY3" s="38">
        <v>8.1</v>
      </c>
      <c r="AZ3" s="38">
        <v>7.9</v>
      </c>
      <c r="BA3" s="37">
        <v>8.3000000000000007</v>
      </c>
      <c r="BB3" s="37">
        <v>7.8</v>
      </c>
      <c r="BC3" s="37">
        <v>8.1</v>
      </c>
      <c r="BD3" s="38">
        <v>7.4</v>
      </c>
      <c r="BE3" s="38">
        <v>8.3000000000000007</v>
      </c>
      <c r="BF3" s="38">
        <v>8.1999999999999993</v>
      </c>
      <c r="BG3" s="34">
        <v>8.1</v>
      </c>
      <c r="BH3" s="34">
        <v>8.9</v>
      </c>
      <c r="BI3" s="34">
        <v>8.9</v>
      </c>
      <c r="BJ3" s="34">
        <v>9.6999999999999993</v>
      </c>
      <c r="BK3" s="34">
        <v>8.6</v>
      </c>
      <c r="BL3" s="34">
        <v>8.9</v>
      </c>
      <c r="BM3" s="34">
        <v>8.9</v>
      </c>
      <c r="BN3" s="34">
        <v>8.6999999999999993</v>
      </c>
      <c r="BO3" s="34">
        <v>8.9</v>
      </c>
      <c r="BP3" s="34">
        <v>7.7</v>
      </c>
      <c r="BQ3" s="34">
        <v>8.6999999999999993</v>
      </c>
      <c r="BR3" s="34">
        <v>8.9</v>
      </c>
      <c r="BS3" s="34">
        <v>8.6</v>
      </c>
      <c r="BT3" s="34">
        <v>7.2</v>
      </c>
      <c r="BU3" s="34">
        <v>7.3</v>
      </c>
    </row>
    <row r="4" spans="1:74" x14ac:dyDescent="0.25">
      <c r="A4" s="32" t="s">
        <v>68</v>
      </c>
      <c r="B4" s="32"/>
      <c r="C4" s="37">
        <v>3.05</v>
      </c>
      <c r="D4" s="37">
        <v>2.4300000000000002</v>
      </c>
      <c r="E4" s="37">
        <v>2.31</v>
      </c>
      <c r="F4" s="38">
        <v>5</v>
      </c>
      <c r="G4" s="34">
        <v>5</v>
      </c>
      <c r="H4" s="38">
        <v>6</v>
      </c>
      <c r="I4" s="34">
        <v>6</v>
      </c>
      <c r="J4" s="34">
        <v>6</v>
      </c>
      <c r="K4" s="38">
        <v>9</v>
      </c>
      <c r="L4" s="34">
        <v>8.8800000000000008</v>
      </c>
      <c r="M4" s="34">
        <v>8.9</v>
      </c>
      <c r="N4" s="38">
        <v>2</v>
      </c>
      <c r="O4" s="34">
        <v>2</v>
      </c>
      <c r="P4" s="38">
        <v>2</v>
      </c>
      <c r="Q4" s="34">
        <v>2</v>
      </c>
      <c r="R4" s="34">
        <v>2</v>
      </c>
      <c r="S4" s="34">
        <v>2</v>
      </c>
      <c r="T4" s="38">
        <v>7</v>
      </c>
      <c r="U4" s="34">
        <v>7</v>
      </c>
      <c r="V4" s="38">
        <v>6.22</v>
      </c>
      <c r="W4" s="38">
        <v>8.66</v>
      </c>
      <c r="X4" s="38">
        <v>6.56</v>
      </c>
      <c r="Y4" s="38">
        <v>6.87</v>
      </c>
      <c r="Z4" s="34">
        <v>7</v>
      </c>
      <c r="AA4" s="34">
        <v>9</v>
      </c>
      <c r="AB4" s="38">
        <v>28</v>
      </c>
      <c r="AC4" s="34">
        <v>27</v>
      </c>
      <c r="AD4" s="38">
        <v>27</v>
      </c>
      <c r="AE4" s="38">
        <v>27</v>
      </c>
      <c r="AF4" s="38">
        <v>9.1999999999999993</v>
      </c>
      <c r="AG4" s="38">
        <v>27</v>
      </c>
      <c r="AH4" s="34">
        <v>28</v>
      </c>
      <c r="AI4" s="38">
        <v>27</v>
      </c>
      <c r="AJ4" s="38">
        <v>27</v>
      </c>
      <c r="AK4" s="34">
        <v>6</v>
      </c>
      <c r="AL4" s="38">
        <v>5.32</v>
      </c>
      <c r="AM4" s="38">
        <v>4.68</v>
      </c>
      <c r="AN4" s="38">
        <v>8.8000000000000007</v>
      </c>
      <c r="AO4" s="34">
        <v>6</v>
      </c>
      <c r="AP4" s="34">
        <v>6</v>
      </c>
      <c r="AQ4" s="34">
        <v>27</v>
      </c>
      <c r="AR4" s="34">
        <v>27</v>
      </c>
      <c r="AS4" s="34">
        <v>27</v>
      </c>
      <c r="AT4" s="34">
        <v>27</v>
      </c>
      <c r="AU4" s="38">
        <v>15</v>
      </c>
      <c r="AV4" s="38">
        <v>17</v>
      </c>
      <c r="AW4" s="38">
        <v>18</v>
      </c>
      <c r="AX4" s="38">
        <v>14</v>
      </c>
      <c r="AY4" s="38">
        <v>19</v>
      </c>
      <c r="AZ4" s="38">
        <v>15</v>
      </c>
      <c r="BA4" s="37">
        <v>6.19</v>
      </c>
      <c r="BB4" s="37">
        <v>6.21</v>
      </c>
      <c r="BC4" s="37">
        <v>5.0599999999999996</v>
      </c>
      <c r="BD4" s="38">
        <v>18</v>
      </c>
      <c r="BE4" s="38">
        <v>19</v>
      </c>
      <c r="BF4" s="38">
        <v>17</v>
      </c>
      <c r="BG4" s="34">
        <v>15</v>
      </c>
      <c r="BH4" s="34">
        <v>15</v>
      </c>
      <c r="BI4" s="34">
        <v>15</v>
      </c>
      <c r="BJ4" s="34">
        <v>18</v>
      </c>
      <c r="BK4" s="34">
        <v>17</v>
      </c>
      <c r="BL4" s="34">
        <v>17</v>
      </c>
      <c r="BM4" s="34">
        <v>17</v>
      </c>
      <c r="BN4" s="34">
        <v>44</v>
      </c>
      <c r="BO4" s="34">
        <v>35</v>
      </c>
      <c r="BP4" s="34">
        <v>28</v>
      </c>
      <c r="BQ4" s="34">
        <v>44</v>
      </c>
      <c r="BR4" s="34">
        <v>35</v>
      </c>
      <c r="BS4" s="34">
        <v>21</v>
      </c>
      <c r="BT4" s="34">
        <v>6</v>
      </c>
      <c r="BU4" s="34">
        <v>6</v>
      </c>
    </row>
    <row r="5" spans="1:74" x14ac:dyDescent="0.25">
      <c r="A5" s="32" t="s">
        <v>67</v>
      </c>
      <c r="B5" s="32"/>
      <c r="C5" s="37">
        <v>4800</v>
      </c>
      <c r="D5" s="37">
        <v>1800</v>
      </c>
      <c r="E5" s="37">
        <v>1700</v>
      </c>
      <c r="F5" s="38">
        <v>4.32</v>
      </c>
      <c r="G5" s="34">
        <v>3.02</v>
      </c>
      <c r="H5" s="38">
        <v>3.42</v>
      </c>
      <c r="I5" s="34">
        <v>3.27</v>
      </c>
      <c r="J5" s="34">
        <v>3.27</v>
      </c>
      <c r="K5" s="38">
        <v>5.23</v>
      </c>
      <c r="L5" s="34">
        <v>1.23</v>
      </c>
      <c r="M5" s="34">
        <v>1.24</v>
      </c>
      <c r="N5" s="38">
        <v>1.38</v>
      </c>
      <c r="O5" s="34">
        <v>1.38</v>
      </c>
      <c r="P5" s="38">
        <v>1.37</v>
      </c>
      <c r="Q5" s="34">
        <v>1.4</v>
      </c>
      <c r="R5" s="34">
        <v>1.4</v>
      </c>
      <c r="S5" s="34">
        <v>1.36</v>
      </c>
      <c r="T5" s="38">
        <v>2.4300000000000002</v>
      </c>
      <c r="U5" s="34">
        <v>5.61</v>
      </c>
      <c r="V5" s="38">
        <v>4.13</v>
      </c>
      <c r="W5" s="38">
        <v>6.07</v>
      </c>
      <c r="X5" s="38">
        <v>4.6500000000000004</v>
      </c>
      <c r="Y5" s="38">
        <v>4.6500000000000004</v>
      </c>
      <c r="Z5" s="34">
        <v>8.3000000000000007</v>
      </c>
      <c r="AA5" s="34">
        <v>10.3</v>
      </c>
      <c r="AB5" s="38">
        <v>9.3000000000000007</v>
      </c>
      <c r="AC5" s="34">
        <v>9.1999999999999993</v>
      </c>
      <c r="AD5" s="38">
        <v>9.1999999999999993</v>
      </c>
      <c r="AE5" s="38">
        <v>9.1999999999999993</v>
      </c>
      <c r="AF5" s="38">
        <v>4.6500000000000004</v>
      </c>
      <c r="AG5" s="38">
        <v>9.1999999999999993</v>
      </c>
      <c r="AH5" s="34">
        <v>9.3000000000000007</v>
      </c>
      <c r="AI5" s="38">
        <v>9.1999999999999993</v>
      </c>
      <c r="AJ5" s="38">
        <v>9.1999999999999993</v>
      </c>
      <c r="AK5" s="34">
        <v>5.08</v>
      </c>
      <c r="AL5" s="38">
        <v>13</v>
      </c>
      <c r="AM5" s="38">
        <v>15</v>
      </c>
      <c r="AN5" s="38">
        <v>20</v>
      </c>
      <c r="AO5" s="34">
        <v>3.23</v>
      </c>
      <c r="AP5" s="34">
        <v>3.26</v>
      </c>
      <c r="AQ5" s="34">
        <v>9</v>
      </c>
      <c r="AR5" s="34">
        <v>9</v>
      </c>
      <c r="AS5" s="34">
        <v>9</v>
      </c>
      <c r="AT5" s="34">
        <v>9</v>
      </c>
      <c r="AU5" s="38">
        <v>7.5</v>
      </c>
      <c r="AV5" s="38">
        <v>6.5</v>
      </c>
      <c r="AW5" s="38">
        <v>7.9</v>
      </c>
      <c r="AX5" s="38">
        <v>5.3</v>
      </c>
      <c r="AY5" s="38">
        <v>6.5</v>
      </c>
      <c r="AZ5" s="38">
        <v>4.32</v>
      </c>
      <c r="BA5" s="38">
        <v>3.42</v>
      </c>
      <c r="BB5" s="38">
        <v>3.51</v>
      </c>
      <c r="BC5" s="38">
        <v>5.23</v>
      </c>
      <c r="BD5" s="38">
        <v>5.22</v>
      </c>
      <c r="BE5" s="38">
        <v>1.38</v>
      </c>
      <c r="BF5" s="38">
        <v>1.37</v>
      </c>
      <c r="BG5" s="34">
        <v>9.39</v>
      </c>
      <c r="BH5" s="34">
        <v>9.74</v>
      </c>
      <c r="BI5" s="34">
        <v>9.9600000000000009</v>
      </c>
      <c r="BJ5" s="34">
        <v>9.85</v>
      </c>
      <c r="BK5" s="34">
        <v>8.48</v>
      </c>
      <c r="BL5" s="34">
        <v>8.56</v>
      </c>
      <c r="BM5" s="34">
        <v>8.56</v>
      </c>
      <c r="BN5" s="34">
        <v>9.49</v>
      </c>
      <c r="BO5" s="34">
        <v>9.36</v>
      </c>
      <c r="BP5" s="34">
        <v>9.08</v>
      </c>
      <c r="BQ5" s="34">
        <v>9.49</v>
      </c>
      <c r="BR5" s="34">
        <v>9.36</v>
      </c>
      <c r="BS5" s="34">
        <v>9.42</v>
      </c>
      <c r="BT5" s="34">
        <v>3.34</v>
      </c>
      <c r="BU5" s="34">
        <v>3.31</v>
      </c>
    </row>
    <row r="6" spans="1:74" x14ac:dyDescent="0.25">
      <c r="A6" s="32" t="s">
        <v>69</v>
      </c>
      <c r="B6" s="32"/>
      <c r="C6" s="39">
        <v>24.6</v>
      </c>
      <c r="D6" s="39">
        <v>20.2</v>
      </c>
      <c r="E6" s="39">
        <v>19.600000000000001</v>
      </c>
      <c r="F6" s="38">
        <v>25</v>
      </c>
      <c r="G6" s="34">
        <v>25.1</v>
      </c>
      <c r="H6" s="38">
        <v>22.7</v>
      </c>
      <c r="I6" s="34">
        <v>22.7</v>
      </c>
      <c r="J6" s="34">
        <v>22.7</v>
      </c>
      <c r="K6" s="38">
        <v>22.3</v>
      </c>
      <c r="L6" s="34">
        <v>24.2</v>
      </c>
      <c r="M6" s="34">
        <v>24.1</v>
      </c>
      <c r="N6" s="38">
        <v>21.1</v>
      </c>
      <c r="O6" s="34">
        <v>24.1</v>
      </c>
      <c r="P6" s="38">
        <v>20.5</v>
      </c>
      <c r="Q6" s="34">
        <v>25.3</v>
      </c>
      <c r="R6" s="34">
        <v>25.1</v>
      </c>
      <c r="S6" s="34">
        <v>24.7</v>
      </c>
      <c r="T6" s="38">
        <v>23.1</v>
      </c>
      <c r="U6" s="34">
        <v>23.1</v>
      </c>
      <c r="V6" s="38">
        <v>21</v>
      </c>
      <c r="W6" s="38">
        <v>22</v>
      </c>
      <c r="X6" s="38">
        <v>19</v>
      </c>
      <c r="Y6" s="38">
        <v>23</v>
      </c>
      <c r="Z6" s="34">
        <v>22</v>
      </c>
      <c r="AA6" s="34">
        <v>24</v>
      </c>
      <c r="AB6" s="38">
        <v>25.1</v>
      </c>
      <c r="AC6" s="34">
        <v>26.8</v>
      </c>
      <c r="AD6" s="38">
        <v>25.3</v>
      </c>
      <c r="AE6" s="34">
        <v>24</v>
      </c>
      <c r="AF6" s="38">
        <v>25</v>
      </c>
      <c r="AG6" s="38">
        <v>24</v>
      </c>
      <c r="AH6" s="34">
        <v>25.6</v>
      </c>
      <c r="AI6" s="38">
        <v>23</v>
      </c>
      <c r="AJ6" s="38">
        <v>23</v>
      </c>
      <c r="AK6" s="34">
        <v>26.1</v>
      </c>
      <c r="AL6" s="38">
        <v>21</v>
      </c>
      <c r="AM6" s="38">
        <v>17</v>
      </c>
      <c r="AN6" s="38">
        <v>17.3</v>
      </c>
      <c r="AO6" s="34">
        <v>24.8</v>
      </c>
      <c r="AP6" s="34">
        <v>24.6</v>
      </c>
      <c r="AQ6" s="34">
        <v>26.7</v>
      </c>
      <c r="AR6" s="34">
        <v>27.1</v>
      </c>
      <c r="AS6" s="34">
        <v>27.8</v>
      </c>
      <c r="AT6" s="34">
        <v>26.3</v>
      </c>
      <c r="AU6" s="38">
        <v>25.3</v>
      </c>
      <c r="AV6" s="38">
        <v>24</v>
      </c>
      <c r="AW6" s="38">
        <v>23</v>
      </c>
      <c r="AX6" s="38">
        <v>25</v>
      </c>
      <c r="AY6" s="34">
        <v>26.8</v>
      </c>
      <c r="AZ6" s="34">
        <v>25.6</v>
      </c>
      <c r="BA6" s="34">
        <v>24</v>
      </c>
      <c r="BB6" s="38">
        <v>23.1</v>
      </c>
      <c r="BC6" s="34">
        <v>23.1</v>
      </c>
      <c r="BD6" s="38">
        <v>21</v>
      </c>
      <c r="BE6" s="38">
        <v>22</v>
      </c>
      <c r="BF6" s="38">
        <v>20</v>
      </c>
      <c r="BG6" s="34">
        <v>21.4</v>
      </c>
      <c r="BH6" s="34">
        <v>22</v>
      </c>
      <c r="BI6" s="34">
        <v>22.2</v>
      </c>
      <c r="BJ6" s="34">
        <v>21.1</v>
      </c>
      <c r="BK6" s="34">
        <v>25.6</v>
      </c>
      <c r="BL6" s="34">
        <v>25.5</v>
      </c>
      <c r="BM6" s="34">
        <v>25.5</v>
      </c>
      <c r="BN6" s="34">
        <v>29.2</v>
      </c>
      <c r="BO6" s="34">
        <v>29.9</v>
      </c>
      <c r="BP6" s="34">
        <v>29.5</v>
      </c>
      <c r="BQ6" s="34">
        <v>29.2</v>
      </c>
      <c r="BR6" s="34">
        <v>29.9</v>
      </c>
      <c r="BS6" s="34">
        <v>22</v>
      </c>
      <c r="BT6" s="34">
        <v>16.7</v>
      </c>
      <c r="BU6" s="34">
        <v>16.899999999999999</v>
      </c>
    </row>
    <row r="7" spans="1:74" ht="31.5" x14ac:dyDescent="0.25">
      <c r="A7" s="32"/>
      <c r="B7" s="33"/>
      <c r="C7" s="34" t="s">
        <v>59</v>
      </c>
      <c r="D7" s="34" t="s">
        <v>60</v>
      </c>
      <c r="E7" s="34" t="s">
        <v>423</v>
      </c>
      <c r="F7" s="34" t="s">
        <v>1</v>
      </c>
      <c r="G7" s="34" t="s">
        <v>1</v>
      </c>
      <c r="H7" s="34" t="s">
        <v>2</v>
      </c>
      <c r="I7" s="34" t="s">
        <v>2</v>
      </c>
      <c r="J7" s="34" t="s">
        <v>3</v>
      </c>
      <c r="K7" s="34" t="s">
        <v>5</v>
      </c>
      <c r="L7" s="34" t="s">
        <v>5</v>
      </c>
      <c r="M7" s="34" t="s">
        <v>4</v>
      </c>
      <c r="N7" s="34" t="s">
        <v>6</v>
      </c>
      <c r="O7" s="34" t="s">
        <v>6</v>
      </c>
      <c r="P7" s="34" t="s">
        <v>7</v>
      </c>
      <c r="Q7" s="34" t="s">
        <v>7</v>
      </c>
      <c r="R7" s="34" t="s">
        <v>8</v>
      </c>
      <c r="S7" s="34" t="s">
        <v>9</v>
      </c>
      <c r="T7" s="34" t="s">
        <v>12</v>
      </c>
      <c r="U7" s="34" t="s">
        <v>12</v>
      </c>
      <c r="V7" s="34" t="s">
        <v>13</v>
      </c>
      <c r="W7" s="34" t="s">
        <v>14</v>
      </c>
      <c r="X7" s="34" t="s">
        <v>16</v>
      </c>
      <c r="Y7" s="34" t="s">
        <v>18</v>
      </c>
      <c r="Z7" s="34" t="s">
        <v>18</v>
      </c>
      <c r="AA7" s="34" t="s">
        <v>16</v>
      </c>
      <c r="AB7" s="34" t="s">
        <v>22</v>
      </c>
      <c r="AC7" s="34" t="s">
        <v>22</v>
      </c>
      <c r="AD7" s="34" t="s">
        <v>21</v>
      </c>
      <c r="AE7" s="34" t="s">
        <v>21</v>
      </c>
      <c r="AF7" s="34" t="s">
        <v>416</v>
      </c>
      <c r="AG7" s="34" t="s">
        <v>20</v>
      </c>
      <c r="AH7" s="34" t="s">
        <v>20</v>
      </c>
      <c r="AI7" s="34" t="s">
        <v>23</v>
      </c>
      <c r="AJ7" s="40" t="s">
        <v>23</v>
      </c>
      <c r="AK7" s="34" t="s">
        <v>19</v>
      </c>
      <c r="AL7" s="34" t="s">
        <v>24</v>
      </c>
      <c r="AM7" s="34" t="s">
        <v>62</v>
      </c>
      <c r="AN7" s="34" t="s">
        <v>61</v>
      </c>
      <c r="AO7" s="34" t="s">
        <v>26</v>
      </c>
      <c r="AP7" s="34" t="s">
        <v>25</v>
      </c>
      <c r="AQ7" s="34" t="s">
        <v>28</v>
      </c>
      <c r="AR7" s="34" t="s">
        <v>27</v>
      </c>
      <c r="AS7" s="34" t="s">
        <v>31</v>
      </c>
      <c r="AT7" s="34" t="s">
        <v>29</v>
      </c>
      <c r="AU7" s="34" t="s">
        <v>32</v>
      </c>
      <c r="AV7" s="34" t="s">
        <v>33</v>
      </c>
      <c r="AW7" s="34" t="s">
        <v>395</v>
      </c>
      <c r="AX7" s="34" t="s">
        <v>35</v>
      </c>
      <c r="AY7" s="34" t="s">
        <v>40</v>
      </c>
      <c r="AZ7" s="34" t="s">
        <v>41</v>
      </c>
      <c r="BA7" s="34" t="s">
        <v>42</v>
      </c>
      <c r="BB7" s="34" t="s">
        <v>43</v>
      </c>
      <c r="BC7" s="34" t="s">
        <v>44</v>
      </c>
      <c r="BD7" s="34" t="s">
        <v>36</v>
      </c>
      <c r="BE7" s="34" t="s">
        <v>47</v>
      </c>
      <c r="BF7" s="34" t="s">
        <v>49</v>
      </c>
      <c r="BG7" s="34" t="s">
        <v>36</v>
      </c>
      <c r="BH7" s="34" t="s">
        <v>47</v>
      </c>
      <c r="BI7" s="34" t="s">
        <v>49</v>
      </c>
      <c r="BJ7" s="34" t="s">
        <v>35</v>
      </c>
      <c r="BK7" s="34" t="s">
        <v>36</v>
      </c>
      <c r="BL7" s="34" t="s">
        <v>38</v>
      </c>
      <c r="BM7" s="34" t="s">
        <v>38</v>
      </c>
      <c r="BN7" s="34" t="s">
        <v>54</v>
      </c>
      <c r="BO7" s="34" t="s">
        <v>53</v>
      </c>
      <c r="BP7" s="34" t="s">
        <v>50</v>
      </c>
      <c r="BQ7" s="34" t="s">
        <v>52</v>
      </c>
      <c r="BR7" s="34" t="s">
        <v>51</v>
      </c>
      <c r="BS7" s="41" t="s">
        <v>36</v>
      </c>
      <c r="BT7" s="34" t="s">
        <v>56</v>
      </c>
      <c r="BU7" s="34" t="s">
        <v>58</v>
      </c>
    </row>
    <row r="8" spans="1:74" x14ac:dyDescent="0.25">
      <c r="A8" s="42" t="s">
        <v>139</v>
      </c>
      <c r="B8" s="43"/>
      <c r="C8" s="44"/>
      <c r="I8" s="46"/>
      <c r="J8" s="46"/>
      <c r="L8" s="46"/>
      <c r="M8" s="46"/>
      <c r="O8" s="46">
        <v>3</v>
      </c>
      <c r="Q8" s="46">
        <v>49</v>
      </c>
      <c r="R8" s="46">
        <v>8</v>
      </c>
      <c r="S8" s="46">
        <v>5</v>
      </c>
      <c r="BA8" s="37"/>
      <c r="BB8" s="37"/>
      <c r="BC8" s="37"/>
      <c r="BV8" s="35">
        <f t="shared" ref="BV8:BV48" si="0">SUM(C8:BU8)</f>
        <v>65</v>
      </c>
    </row>
    <row r="9" spans="1:74" x14ac:dyDescent="0.25">
      <c r="A9" s="42" t="s">
        <v>140</v>
      </c>
      <c r="B9" s="43" t="s">
        <v>309</v>
      </c>
      <c r="C9" s="44"/>
      <c r="I9" s="46"/>
      <c r="J9" s="46"/>
      <c r="L9" s="46"/>
      <c r="M9" s="46"/>
      <c r="Q9" s="46">
        <v>46</v>
      </c>
      <c r="R9" s="45">
        <v>5</v>
      </c>
      <c r="BA9" s="37"/>
      <c r="BB9" s="37"/>
      <c r="BC9" s="37"/>
      <c r="BV9" s="35">
        <f t="shared" si="0"/>
        <v>51</v>
      </c>
    </row>
    <row r="10" spans="1:74" x14ac:dyDescent="0.25">
      <c r="A10" s="42" t="s">
        <v>226</v>
      </c>
      <c r="B10" s="43" t="s">
        <v>309</v>
      </c>
      <c r="C10" s="44"/>
      <c r="O10" s="46"/>
      <c r="Q10" s="46"/>
      <c r="R10" s="46"/>
      <c r="S10" s="46"/>
      <c r="T10" s="38"/>
      <c r="U10" s="38"/>
      <c r="V10" s="38"/>
      <c r="W10" s="38"/>
      <c r="X10" s="38"/>
      <c r="Y10" s="38"/>
      <c r="Z10" s="38"/>
      <c r="AA10" s="38"/>
      <c r="BA10" s="37"/>
      <c r="BB10" s="37"/>
      <c r="BG10" s="46"/>
      <c r="BH10" s="46"/>
      <c r="BI10" s="46"/>
      <c r="BJ10" s="46"/>
      <c r="BK10" s="46"/>
      <c r="BL10" s="46">
        <v>1</v>
      </c>
      <c r="BM10" s="46"/>
      <c r="BN10" s="46"/>
      <c r="BO10" s="46"/>
      <c r="BP10" s="46"/>
      <c r="BQ10" s="46"/>
      <c r="BR10" s="46"/>
      <c r="BV10" s="35">
        <f t="shared" si="0"/>
        <v>1</v>
      </c>
    </row>
    <row r="11" spans="1:74" x14ac:dyDescent="0.25">
      <c r="A11" s="42" t="s">
        <v>419</v>
      </c>
      <c r="B11" s="43"/>
      <c r="G11" s="46"/>
      <c r="I11" s="46"/>
      <c r="J11" s="46"/>
      <c r="L11" s="46">
        <v>1</v>
      </c>
      <c r="M11" s="46"/>
      <c r="O11" s="45">
        <v>1</v>
      </c>
      <c r="BV11" s="35">
        <f t="shared" si="0"/>
        <v>2</v>
      </c>
    </row>
    <row r="12" spans="1:74" x14ac:dyDescent="0.25">
      <c r="A12" s="42" t="s">
        <v>227</v>
      </c>
      <c r="B12" s="43" t="s">
        <v>310</v>
      </c>
      <c r="C12" s="44"/>
      <c r="O12" s="46"/>
      <c r="Q12" s="46"/>
      <c r="R12" s="46"/>
      <c r="S12" s="46"/>
      <c r="T12" s="34"/>
      <c r="U12" s="34"/>
      <c r="V12" s="34"/>
      <c r="W12" s="34"/>
      <c r="X12" s="34"/>
      <c r="Y12" s="34"/>
      <c r="Z12" s="38"/>
      <c r="AA12" s="38"/>
      <c r="BA12" s="45">
        <v>1</v>
      </c>
      <c r="BC12" s="45">
        <v>1</v>
      </c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V12" s="35">
        <f t="shared" si="0"/>
        <v>2</v>
      </c>
    </row>
    <row r="13" spans="1:74" x14ac:dyDescent="0.25">
      <c r="A13" s="42" t="s">
        <v>220</v>
      </c>
      <c r="B13" s="43" t="s">
        <v>310</v>
      </c>
      <c r="T13" s="38"/>
      <c r="U13" s="38"/>
      <c r="V13" s="38"/>
      <c r="W13" s="38"/>
      <c r="X13" s="38"/>
      <c r="Y13" s="38"/>
      <c r="Z13" s="38"/>
      <c r="AA13" s="38"/>
      <c r="AL13" s="45">
        <v>2</v>
      </c>
      <c r="AZ13" s="45">
        <v>1</v>
      </c>
      <c r="BA13" s="45">
        <v>1</v>
      </c>
      <c r="BC13" s="45">
        <v>1</v>
      </c>
      <c r="BE13" s="45">
        <v>2</v>
      </c>
      <c r="BV13" s="35">
        <f t="shared" si="0"/>
        <v>7</v>
      </c>
    </row>
    <row r="14" spans="1:74" x14ac:dyDescent="0.25">
      <c r="A14" s="42" t="s">
        <v>114</v>
      </c>
      <c r="B14" s="43" t="s">
        <v>310</v>
      </c>
      <c r="D14" s="45">
        <v>2</v>
      </c>
      <c r="E14" s="45">
        <v>4</v>
      </c>
      <c r="G14" s="46">
        <v>31</v>
      </c>
      <c r="I14" s="46"/>
      <c r="J14" s="46"/>
      <c r="L14" s="46"/>
      <c r="M14" s="46"/>
      <c r="O14" s="46">
        <v>3</v>
      </c>
      <c r="Q14" s="46">
        <v>3</v>
      </c>
      <c r="R14" s="46"/>
      <c r="S14" s="46">
        <v>1</v>
      </c>
      <c r="U14" s="38">
        <v>74</v>
      </c>
      <c r="V14" s="38">
        <v>2</v>
      </c>
      <c r="W14" s="38"/>
      <c r="X14" s="38"/>
      <c r="Y14" s="38">
        <v>1</v>
      </c>
      <c r="AK14" s="46">
        <v>20</v>
      </c>
      <c r="AS14" s="46">
        <v>1</v>
      </c>
      <c r="AT14" s="46">
        <v>2</v>
      </c>
      <c r="BA14" s="45">
        <v>104</v>
      </c>
      <c r="BB14" s="45">
        <v>7</v>
      </c>
      <c r="BC14" s="45">
        <v>23</v>
      </c>
      <c r="BG14" s="46"/>
      <c r="BH14" s="46">
        <v>5</v>
      </c>
      <c r="BI14" s="46">
        <v>1</v>
      </c>
      <c r="BT14" s="46">
        <v>12</v>
      </c>
      <c r="BU14" s="46">
        <v>2</v>
      </c>
      <c r="BV14" s="35">
        <f t="shared" si="0"/>
        <v>298</v>
      </c>
    </row>
    <row r="15" spans="1:74" x14ac:dyDescent="0.25">
      <c r="A15" s="42" t="s">
        <v>141</v>
      </c>
      <c r="B15" s="43" t="s">
        <v>311</v>
      </c>
      <c r="C15" s="44"/>
      <c r="I15" s="46"/>
      <c r="J15" s="46"/>
      <c r="L15" s="46"/>
      <c r="M15" s="46"/>
      <c r="O15" s="46"/>
      <c r="P15" s="45">
        <v>7</v>
      </c>
      <c r="Q15" s="46"/>
      <c r="R15" s="46"/>
      <c r="S15" s="46"/>
      <c r="BV15" s="35">
        <f t="shared" si="0"/>
        <v>7</v>
      </c>
    </row>
    <row r="16" spans="1:74" x14ac:dyDescent="0.25">
      <c r="A16" s="42" t="s">
        <v>115</v>
      </c>
      <c r="B16" s="43" t="s">
        <v>310</v>
      </c>
      <c r="G16" s="46"/>
      <c r="H16" s="45">
        <v>7</v>
      </c>
      <c r="I16" s="46"/>
      <c r="J16" s="46"/>
      <c r="K16" s="45">
        <v>2</v>
      </c>
      <c r="L16" s="46"/>
      <c r="M16" s="46"/>
      <c r="O16" s="46">
        <v>1</v>
      </c>
      <c r="BA16" s="45">
        <v>3</v>
      </c>
      <c r="BB16" s="45">
        <v>1</v>
      </c>
      <c r="BC16" s="45">
        <v>10</v>
      </c>
      <c r="BV16" s="35">
        <f t="shared" si="0"/>
        <v>24</v>
      </c>
    </row>
    <row r="17" spans="1:74" x14ac:dyDescent="0.25">
      <c r="A17" s="42" t="s">
        <v>331</v>
      </c>
      <c r="B17" s="43" t="s">
        <v>310</v>
      </c>
      <c r="C17" s="44"/>
      <c r="I17" s="46"/>
      <c r="J17" s="46"/>
      <c r="L17" s="46"/>
      <c r="M17" s="46"/>
      <c r="O17" s="46">
        <v>1</v>
      </c>
      <c r="Q17" s="46"/>
      <c r="R17" s="46"/>
      <c r="S17" s="46"/>
      <c r="BV17" s="35">
        <f t="shared" si="0"/>
        <v>1</v>
      </c>
    </row>
    <row r="18" spans="1:74" x14ac:dyDescent="0.25">
      <c r="A18" s="42" t="s">
        <v>420</v>
      </c>
      <c r="B18" s="43"/>
      <c r="D18" s="45">
        <v>14</v>
      </c>
      <c r="E18" s="45">
        <v>4</v>
      </c>
      <c r="AP18" s="46">
        <v>2</v>
      </c>
      <c r="AQ18" s="46">
        <v>16</v>
      </c>
      <c r="BV18" s="35">
        <f t="shared" si="0"/>
        <v>36</v>
      </c>
    </row>
    <row r="19" spans="1:74" x14ac:dyDescent="0.25">
      <c r="A19" s="42" t="s">
        <v>142</v>
      </c>
      <c r="B19" s="43" t="s">
        <v>312</v>
      </c>
      <c r="C19" s="44"/>
      <c r="I19" s="46"/>
      <c r="J19" s="46"/>
      <c r="L19" s="46"/>
      <c r="M19" s="46"/>
      <c r="O19" s="46"/>
      <c r="Q19" s="46">
        <v>2</v>
      </c>
      <c r="R19" s="46">
        <v>1</v>
      </c>
      <c r="S19" s="46">
        <v>3</v>
      </c>
      <c r="AX19" s="45">
        <v>3</v>
      </c>
      <c r="BA19" s="45">
        <v>3</v>
      </c>
      <c r="BB19" s="45">
        <v>2</v>
      </c>
      <c r="BC19" s="45">
        <v>2</v>
      </c>
      <c r="BG19" s="46"/>
      <c r="BH19" s="46"/>
      <c r="BI19" s="46"/>
      <c r="BJ19" s="46">
        <v>1</v>
      </c>
      <c r="BK19" s="46">
        <v>2</v>
      </c>
      <c r="BL19" s="46"/>
      <c r="BM19" s="46"/>
      <c r="BN19" s="46"/>
      <c r="BO19" s="46"/>
      <c r="BP19" s="46"/>
      <c r="BQ19" s="46"/>
      <c r="BR19" s="46"/>
      <c r="BS19" s="46"/>
      <c r="BU19" s="46">
        <v>6</v>
      </c>
      <c r="BV19" s="35">
        <f t="shared" si="0"/>
        <v>25</v>
      </c>
    </row>
    <row r="20" spans="1:74" x14ac:dyDescent="0.25">
      <c r="A20" s="42" t="s">
        <v>72</v>
      </c>
      <c r="B20" s="43" t="s">
        <v>309</v>
      </c>
      <c r="D20" s="45">
        <v>3</v>
      </c>
      <c r="E20" s="45">
        <v>3</v>
      </c>
      <c r="F20" s="45">
        <v>8</v>
      </c>
      <c r="G20" s="46">
        <v>9</v>
      </c>
      <c r="H20" s="45">
        <v>8</v>
      </c>
      <c r="I20" s="46"/>
      <c r="J20" s="46">
        <v>1</v>
      </c>
      <c r="L20" s="46">
        <v>9</v>
      </c>
      <c r="M20" s="46">
        <v>3</v>
      </c>
      <c r="N20" s="45">
        <v>8</v>
      </c>
      <c r="O20" s="46">
        <v>32</v>
      </c>
      <c r="P20" s="45">
        <v>4</v>
      </c>
      <c r="Q20" s="46">
        <v>45</v>
      </c>
      <c r="R20" s="46">
        <v>31</v>
      </c>
      <c r="S20" s="46">
        <v>43</v>
      </c>
      <c r="AK20" s="46">
        <v>2</v>
      </c>
      <c r="BT20" s="46">
        <v>6</v>
      </c>
      <c r="BU20" s="46">
        <v>6</v>
      </c>
      <c r="BV20" s="35">
        <f t="shared" si="0"/>
        <v>221</v>
      </c>
    </row>
    <row r="21" spans="1:74" x14ac:dyDescent="0.25">
      <c r="A21" s="47" t="s">
        <v>228</v>
      </c>
      <c r="B21" s="43" t="s">
        <v>312</v>
      </c>
      <c r="AC21" s="46"/>
      <c r="AE21" s="46"/>
      <c r="AH21" s="46"/>
      <c r="BE21" s="45">
        <v>1</v>
      </c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V21" s="35">
        <f t="shared" si="0"/>
        <v>1</v>
      </c>
    </row>
    <row r="22" spans="1:74" x14ac:dyDescent="0.25">
      <c r="A22" s="42" t="s">
        <v>229</v>
      </c>
      <c r="B22" s="43"/>
      <c r="AC22" s="46"/>
      <c r="AE22" s="46"/>
      <c r="AH22" s="46"/>
      <c r="BT22" s="46"/>
      <c r="BU22" s="46">
        <v>32</v>
      </c>
      <c r="BV22" s="35">
        <f t="shared" si="0"/>
        <v>32</v>
      </c>
    </row>
    <row r="23" spans="1:74" x14ac:dyDescent="0.25">
      <c r="A23" s="42" t="s">
        <v>116</v>
      </c>
      <c r="B23" s="43"/>
      <c r="G23" s="46"/>
      <c r="I23" s="46"/>
      <c r="J23" s="46">
        <v>6</v>
      </c>
      <c r="L23" s="46">
        <v>2</v>
      </c>
      <c r="M23" s="46"/>
      <c r="O23" s="46">
        <v>4</v>
      </c>
      <c r="Q23" s="46">
        <v>15</v>
      </c>
      <c r="R23" s="46"/>
      <c r="S23" s="46">
        <v>12</v>
      </c>
      <c r="BV23" s="35">
        <f t="shared" si="0"/>
        <v>39</v>
      </c>
    </row>
    <row r="24" spans="1:74" x14ac:dyDescent="0.25">
      <c r="A24" s="42" t="s">
        <v>418</v>
      </c>
      <c r="B24" s="43"/>
      <c r="AC24" s="46"/>
      <c r="AE24" s="46"/>
      <c r="AH24" s="46"/>
      <c r="AL24" s="45">
        <v>2</v>
      </c>
      <c r="AZ24" s="45">
        <v>3</v>
      </c>
      <c r="BC24" s="45">
        <v>3</v>
      </c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V24" s="35">
        <f t="shared" si="0"/>
        <v>8</v>
      </c>
    </row>
    <row r="25" spans="1:74" x14ac:dyDescent="0.25">
      <c r="A25" s="42" t="s">
        <v>73</v>
      </c>
      <c r="B25" s="43" t="s">
        <v>311</v>
      </c>
      <c r="D25" s="45">
        <v>1</v>
      </c>
      <c r="E25" s="45">
        <v>20</v>
      </c>
      <c r="K25" s="45">
        <v>1</v>
      </c>
      <c r="R25" s="46">
        <v>1</v>
      </c>
      <c r="Z25" s="34">
        <v>1</v>
      </c>
      <c r="AA25" s="34">
        <v>4</v>
      </c>
      <c r="AK25" s="46">
        <v>4</v>
      </c>
      <c r="AN25" s="45">
        <v>32</v>
      </c>
      <c r="AT25" s="46">
        <v>3</v>
      </c>
      <c r="AY25" s="45">
        <v>1</v>
      </c>
      <c r="AZ25" s="45">
        <v>2</v>
      </c>
      <c r="BC25" s="45">
        <v>1</v>
      </c>
      <c r="BV25" s="35">
        <f t="shared" si="0"/>
        <v>71</v>
      </c>
    </row>
    <row r="26" spans="1:74" x14ac:dyDescent="0.25">
      <c r="A26" s="42" t="s">
        <v>221</v>
      </c>
      <c r="B26" s="43" t="s">
        <v>313</v>
      </c>
      <c r="AC26" s="46"/>
      <c r="AE26" s="46"/>
      <c r="AH26" s="46"/>
      <c r="AO26" s="46">
        <v>1</v>
      </c>
      <c r="AP26" s="46"/>
      <c r="AQ26" s="46"/>
      <c r="AR26" s="46"/>
      <c r="AS26" s="46"/>
      <c r="AT26" s="46"/>
      <c r="BE26" s="45">
        <v>1</v>
      </c>
      <c r="BF26" s="45">
        <v>4</v>
      </c>
      <c r="BG26" s="46">
        <v>1</v>
      </c>
      <c r="BH26" s="46">
        <v>3</v>
      </c>
      <c r="BI26" s="46"/>
      <c r="BJ26" s="46"/>
      <c r="BK26" s="46"/>
      <c r="BL26" s="46"/>
      <c r="BM26" s="46">
        <v>4</v>
      </c>
      <c r="BV26" s="35">
        <f t="shared" si="0"/>
        <v>14</v>
      </c>
    </row>
    <row r="27" spans="1:74" x14ac:dyDescent="0.25">
      <c r="A27" s="42" t="s">
        <v>74</v>
      </c>
      <c r="B27" s="43" t="s">
        <v>311</v>
      </c>
      <c r="D27" s="45">
        <v>1</v>
      </c>
      <c r="AY27" s="45">
        <v>1</v>
      </c>
      <c r="BG27" s="46">
        <v>18</v>
      </c>
      <c r="BH27" s="46">
        <v>31</v>
      </c>
      <c r="BI27" s="46">
        <v>18</v>
      </c>
      <c r="BJ27" s="46"/>
      <c r="BK27" s="46"/>
      <c r="BL27" s="46"/>
      <c r="BM27" s="46">
        <v>15</v>
      </c>
      <c r="BV27" s="35">
        <f t="shared" si="0"/>
        <v>84</v>
      </c>
    </row>
    <row r="28" spans="1:74" x14ac:dyDescent="0.25">
      <c r="A28" s="42" t="s">
        <v>176</v>
      </c>
      <c r="B28" s="43" t="s">
        <v>314</v>
      </c>
      <c r="C28" s="44"/>
      <c r="O28" s="46"/>
      <c r="Q28" s="46"/>
      <c r="R28" s="46"/>
      <c r="S28" s="46"/>
      <c r="T28" s="38"/>
      <c r="U28" s="38"/>
      <c r="V28" s="38"/>
      <c r="W28" s="38"/>
      <c r="X28" s="38"/>
      <c r="Y28" s="38">
        <v>1</v>
      </c>
      <c r="Z28" s="38"/>
      <c r="AA28" s="38"/>
      <c r="BB28" s="45">
        <v>1</v>
      </c>
      <c r="BV28" s="35">
        <f t="shared" si="0"/>
        <v>2</v>
      </c>
    </row>
    <row r="29" spans="1:74" ht="17.25" customHeight="1" x14ac:dyDescent="0.25">
      <c r="A29" s="42" t="s">
        <v>230</v>
      </c>
      <c r="B29" s="43" t="s">
        <v>315</v>
      </c>
      <c r="AC29" s="46"/>
      <c r="AE29" s="46"/>
      <c r="AH29" s="46"/>
      <c r="BB29" s="45">
        <v>1</v>
      </c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V29" s="35">
        <f t="shared" si="0"/>
        <v>1</v>
      </c>
    </row>
    <row r="30" spans="1:74" x14ac:dyDescent="0.25">
      <c r="A30" s="42" t="s">
        <v>117</v>
      </c>
      <c r="B30" s="43" t="s">
        <v>309</v>
      </c>
      <c r="G30" s="46"/>
      <c r="I30" s="46"/>
      <c r="J30" s="46"/>
      <c r="L30" s="46">
        <v>2</v>
      </c>
      <c r="M30" s="46"/>
      <c r="BV30" s="35">
        <f t="shared" si="0"/>
        <v>2</v>
      </c>
    </row>
    <row r="31" spans="1:74" x14ac:dyDescent="0.25">
      <c r="A31" s="42" t="s">
        <v>75</v>
      </c>
      <c r="B31" s="43" t="s">
        <v>316</v>
      </c>
      <c r="C31" s="46">
        <v>1</v>
      </c>
      <c r="I31" s="46"/>
      <c r="J31" s="46"/>
      <c r="L31" s="46"/>
      <c r="M31" s="46"/>
      <c r="R31" s="45">
        <v>2</v>
      </c>
      <c r="AT31" s="46">
        <v>15</v>
      </c>
      <c r="BI31" s="46">
        <v>3</v>
      </c>
      <c r="BV31" s="35">
        <f t="shared" si="0"/>
        <v>21</v>
      </c>
    </row>
    <row r="32" spans="1:74" x14ac:dyDescent="0.25">
      <c r="A32" s="42" t="s">
        <v>338</v>
      </c>
      <c r="B32" s="43"/>
      <c r="C32" s="46"/>
      <c r="I32" s="46"/>
      <c r="J32" s="46"/>
      <c r="L32" s="46"/>
      <c r="M32" s="46"/>
      <c r="AT32" s="46"/>
      <c r="BI32" s="46"/>
      <c r="BR32" s="45">
        <v>1</v>
      </c>
      <c r="BV32" s="35">
        <f t="shared" si="0"/>
        <v>1</v>
      </c>
    </row>
    <row r="33" spans="1:74" s="2" customFormat="1" x14ac:dyDescent="0.25">
      <c r="A33" s="42" t="s">
        <v>189</v>
      </c>
      <c r="B33" s="43" t="s">
        <v>312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>
        <v>17</v>
      </c>
      <c r="AC33" s="46">
        <v>10</v>
      </c>
      <c r="AD33" s="45">
        <v>11</v>
      </c>
      <c r="AE33" s="46"/>
      <c r="AF33" s="45"/>
      <c r="AG33" s="45">
        <v>74</v>
      </c>
      <c r="AH33" s="46">
        <v>2</v>
      </c>
      <c r="AI33" s="45">
        <v>2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>
        <v>13</v>
      </c>
      <c r="AV33" s="45">
        <v>20</v>
      </c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6"/>
      <c r="BH33" s="46"/>
      <c r="BI33" s="46"/>
      <c r="BJ33" s="46"/>
      <c r="BK33" s="46"/>
      <c r="BL33" s="46"/>
      <c r="BM33" s="46"/>
      <c r="BN33" s="46">
        <v>16</v>
      </c>
      <c r="BO33" s="46">
        <v>12</v>
      </c>
      <c r="BP33" s="46">
        <v>15</v>
      </c>
      <c r="BQ33" s="46">
        <v>75</v>
      </c>
      <c r="BR33" s="46">
        <v>8</v>
      </c>
      <c r="BS33" s="45"/>
      <c r="BT33" s="45"/>
      <c r="BU33" s="45"/>
      <c r="BV33" s="35">
        <f t="shared" si="0"/>
        <v>275</v>
      </c>
    </row>
    <row r="34" spans="1:74" x14ac:dyDescent="0.25">
      <c r="A34" s="42" t="s">
        <v>231</v>
      </c>
      <c r="B34" s="43" t="s">
        <v>317</v>
      </c>
      <c r="AC34" s="46"/>
      <c r="AE34" s="46"/>
      <c r="AH34" s="46"/>
      <c r="BA34" s="45">
        <v>18</v>
      </c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V34" s="35">
        <f t="shared" si="0"/>
        <v>18</v>
      </c>
    </row>
    <row r="35" spans="1:74" x14ac:dyDescent="0.25">
      <c r="A35" s="42" t="s">
        <v>143</v>
      </c>
      <c r="B35" s="43"/>
      <c r="C35" s="44"/>
      <c r="I35" s="46"/>
      <c r="J35" s="46"/>
      <c r="L35" s="46"/>
      <c r="M35" s="46"/>
      <c r="O35" s="46">
        <v>1</v>
      </c>
      <c r="Q35" s="46">
        <v>5</v>
      </c>
      <c r="R35" s="46">
        <v>12</v>
      </c>
      <c r="S35" s="46">
        <v>5</v>
      </c>
      <c r="T35" s="38">
        <v>6</v>
      </c>
      <c r="U35" s="38"/>
      <c r="V35" s="38">
        <v>5</v>
      </c>
      <c r="W35" s="38">
        <v>2</v>
      </c>
      <c r="X35" s="38"/>
      <c r="Y35" s="38"/>
      <c r="Z35" s="38">
        <v>62</v>
      </c>
      <c r="AA35" s="38"/>
      <c r="AG35" s="45">
        <v>1125</v>
      </c>
      <c r="AI35" s="45">
        <v>243</v>
      </c>
      <c r="AK35" s="46">
        <v>2</v>
      </c>
      <c r="AL35" s="45">
        <v>2</v>
      </c>
      <c r="AM35" s="45">
        <v>7</v>
      </c>
      <c r="AO35" s="46">
        <v>81</v>
      </c>
      <c r="AP35" s="46"/>
      <c r="AQ35" s="46"/>
      <c r="AR35" s="46"/>
      <c r="AS35" s="46">
        <v>551</v>
      </c>
      <c r="AT35" s="46">
        <v>421</v>
      </c>
      <c r="AV35" s="45">
        <v>3</v>
      </c>
      <c r="AW35" s="45">
        <v>3</v>
      </c>
      <c r="AX35" s="45">
        <v>3</v>
      </c>
      <c r="AZ35" s="45">
        <v>2</v>
      </c>
      <c r="BJ35" s="46">
        <v>71</v>
      </c>
      <c r="BK35" s="46">
        <v>11</v>
      </c>
      <c r="BL35" s="46"/>
      <c r="BM35" s="46">
        <v>6</v>
      </c>
      <c r="BN35" s="46"/>
      <c r="BO35" s="46"/>
      <c r="BP35" s="46">
        <v>221</v>
      </c>
      <c r="BV35" s="35">
        <f t="shared" si="0"/>
        <v>2850</v>
      </c>
    </row>
    <row r="36" spans="1:74" x14ac:dyDescent="0.25">
      <c r="A36" s="42" t="s">
        <v>118</v>
      </c>
      <c r="B36" s="43" t="s">
        <v>318</v>
      </c>
      <c r="G36" s="46">
        <v>14</v>
      </c>
      <c r="I36" s="46">
        <v>1</v>
      </c>
      <c r="J36" s="46"/>
      <c r="L36" s="46">
        <v>52</v>
      </c>
      <c r="M36" s="46">
        <v>15</v>
      </c>
      <c r="S36" s="46">
        <v>5</v>
      </c>
      <c r="U36" s="34">
        <v>4</v>
      </c>
      <c r="V36" s="34"/>
      <c r="W36" s="34"/>
      <c r="X36" s="34"/>
      <c r="Y36" s="34"/>
      <c r="AA36" s="38">
        <v>1</v>
      </c>
      <c r="AO36" s="46"/>
      <c r="BT36" s="45">
        <v>1</v>
      </c>
      <c r="BV36" s="35">
        <f t="shared" si="0"/>
        <v>93</v>
      </c>
    </row>
    <row r="37" spans="1:74" x14ac:dyDescent="0.25">
      <c r="A37" s="42" t="s">
        <v>190</v>
      </c>
      <c r="B37" s="43" t="s">
        <v>309</v>
      </c>
      <c r="AC37" s="46"/>
      <c r="AD37" s="45">
        <v>1</v>
      </c>
      <c r="AE37" s="46"/>
      <c r="AH37" s="46"/>
      <c r="BV37" s="35">
        <f t="shared" si="0"/>
        <v>1</v>
      </c>
    </row>
    <row r="38" spans="1:74" x14ac:dyDescent="0.25">
      <c r="A38" s="42" t="s">
        <v>119</v>
      </c>
      <c r="B38" s="43"/>
      <c r="D38" s="45">
        <v>6</v>
      </c>
      <c r="E38" s="45">
        <v>3</v>
      </c>
      <c r="G38" s="46"/>
      <c r="I38" s="46"/>
      <c r="J38" s="46"/>
      <c r="L38" s="46"/>
      <c r="M38" s="46">
        <v>1</v>
      </c>
      <c r="N38" s="45">
        <v>2</v>
      </c>
      <c r="O38" s="46"/>
      <c r="Q38" s="46">
        <v>3</v>
      </c>
      <c r="R38" s="46"/>
      <c r="S38" s="46">
        <v>4</v>
      </c>
      <c r="AF38" s="45">
        <v>1</v>
      </c>
      <c r="AP38" s="46">
        <v>9</v>
      </c>
      <c r="AQ38" s="46">
        <v>2</v>
      </c>
      <c r="AR38" s="46">
        <v>3</v>
      </c>
      <c r="AS38" s="46"/>
      <c r="AT38" s="46">
        <v>2</v>
      </c>
      <c r="BA38" s="45">
        <v>2</v>
      </c>
      <c r="BF38" s="45">
        <v>1</v>
      </c>
      <c r="BL38" s="46">
        <v>1</v>
      </c>
      <c r="BV38" s="35">
        <f t="shared" si="0"/>
        <v>40</v>
      </c>
    </row>
    <row r="39" spans="1:74" x14ac:dyDescent="0.25">
      <c r="A39" s="42" t="s">
        <v>345</v>
      </c>
      <c r="B39" s="43" t="s">
        <v>344</v>
      </c>
      <c r="AC39" s="46">
        <v>10</v>
      </c>
      <c r="AE39" s="46">
        <v>10</v>
      </c>
      <c r="AH39" s="46">
        <v>10</v>
      </c>
      <c r="AJ39" s="46">
        <v>10</v>
      </c>
      <c r="BG39" s="46"/>
      <c r="BH39" s="46"/>
      <c r="BI39" s="46"/>
      <c r="BJ39" s="46"/>
      <c r="BK39" s="46"/>
      <c r="BL39" s="46"/>
      <c r="BM39" s="46"/>
      <c r="BN39" s="46">
        <v>10</v>
      </c>
      <c r="BO39" s="46">
        <v>10</v>
      </c>
      <c r="BP39" s="46">
        <v>10</v>
      </c>
      <c r="BQ39" s="46">
        <v>10</v>
      </c>
      <c r="BR39" s="46"/>
      <c r="BV39" s="35">
        <f t="shared" si="0"/>
        <v>80</v>
      </c>
    </row>
    <row r="40" spans="1:74" x14ac:dyDescent="0.25">
      <c r="A40" s="42" t="s">
        <v>201</v>
      </c>
      <c r="B40" s="43"/>
      <c r="AC40" s="46"/>
      <c r="AE40" s="46"/>
      <c r="AH40" s="46"/>
      <c r="AK40" s="46">
        <v>2</v>
      </c>
      <c r="AM40" s="45">
        <v>1</v>
      </c>
      <c r="AP40" s="46">
        <v>6</v>
      </c>
      <c r="AQ40" s="46">
        <v>2</v>
      </c>
      <c r="BH40" s="46">
        <v>7</v>
      </c>
      <c r="BV40" s="35">
        <f t="shared" si="0"/>
        <v>18</v>
      </c>
    </row>
    <row r="41" spans="1:74" x14ac:dyDescent="0.25">
      <c r="A41" s="42" t="s">
        <v>144</v>
      </c>
      <c r="B41" s="43" t="s">
        <v>312</v>
      </c>
      <c r="C41" s="44"/>
      <c r="I41" s="46"/>
      <c r="J41" s="46"/>
      <c r="L41" s="46"/>
      <c r="M41" s="46"/>
      <c r="O41" s="45">
        <v>3</v>
      </c>
      <c r="Q41" s="46">
        <v>10</v>
      </c>
      <c r="S41" s="45">
        <v>21</v>
      </c>
      <c r="BV41" s="35">
        <f t="shared" si="0"/>
        <v>34</v>
      </c>
    </row>
    <row r="42" spans="1:74" x14ac:dyDescent="0.25">
      <c r="A42" s="42" t="s">
        <v>145</v>
      </c>
      <c r="B42" s="43" t="s">
        <v>310</v>
      </c>
      <c r="C42" s="44"/>
      <c r="I42" s="46"/>
      <c r="J42" s="46"/>
      <c r="L42" s="46"/>
      <c r="M42" s="46"/>
      <c r="N42" s="45">
        <v>1</v>
      </c>
      <c r="O42" s="46"/>
      <c r="Q42" s="46"/>
      <c r="R42" s="46"/>
      <c r="S42" s="46"/>
      <c r="AK42" s="46">
        <v>3</v>
      </c>
      <c r="AP42" s="46">
        <v>1</v>
      </c>
      <c r="BV42" s="35">
        <f t="shared" si="0"/>
        <v>5</v>
      </c>
    </row>
    <row r="43" spans="1:74" x14ac:dyDescent="0.25">
      <c r="A43" s="42" t="s">
        <v>146</v>
      </c>
      <c r="B43" s="43"/>
      <c r="C43" s="44"/>
      <c r="O43" s="46"/>
      <c r="P43" s="45">
        <v>1</v>
      </c>
      <c r="Q43" s="46"/>
      <c r="R43" s="46"/>
      <c r="S43" s="46"/>
      <c r="BV43" s="35">
        <f t="shared" si="0"/>
        <v>1</v>
      </c>
    </row>
    <row r="44" spans="1:74" x14ac:dyDescent="0.25">
      <c r="A44" s="42" t="s">
        <v>76</v>
      </c>
      <c r="B44" s="43"/>
      <c r="C44" s="45">
        <v>6</v>
      </c>
      <c r="D44" s="45">
        <v>2</v>
      </c>
      <c r="E44" s="45">
        <v>2</v>
      </c>
      <c r="F44" s="45">
        <v>23</v>
      </c>
      <c r="G44" s="46">
        <v>1</v>
      </c>
      <c r="I44" s="46">
        <v>10</v>
      </c>
      <c r="J44" s="46">
        <v>2</v>
      </c>
      <c r="L44" s="46">
        <v>4</v>
      </c>
      <c r="M44" s="46">
        <v>5</v>
      </c>
      <c r="O44" s="46">
        <v>10</v>
      </c>
      <c r="Q44" s="46">
        <v>24</v>
      </c>
      <c r="R44" s="46">
        <v>32</v>
      </c>
      <c r="S44" s="46">
        <v>17</v>
      </c>
      <c r="U44" s="34">
        <v>13</v>
      </c>
      <c r="AK44" s="46">
        <v>3</v>
      </c>
      <c r="AM44" s="45">
        <v>4</v>
      </c>
      <c r="AS44" s="46">
        <v>5</v>
      </c>
      <c r="BJ44" s="46">
        <v>1</v>
      </c>
      <c r="BK44" s="46">
        <v>2</v>
      </c>
      <c r="BL44" s="46">
        <v>1</v>
      </c>
      <c r="BV44" s="35">
        <f t="shared" si="0"/>
        <v>167</v>
      </c>
    </row>
    <row r="45" spans="1:74" x14ac:dyDescent="0.25">
      <c r="A45" s="42" t="s">
        <v>339</v>
      </c>
      <c r="B45" s="43"/>
      <c r="AC45" s="46"/>
      <c r="AE45" s="46"/>
      <c r="AH45" s="46"/>
      <c r="BG45" s="46">
        <v>5</v>
      </c>
      <c r="BH45" s="46"/>
      <c r="BI45" s="46">
        <v>5</v>
      </c>
      <c r="BJ45" s="46"/>
      <c r="BK45" s="46"/>
      <c r="BL45" s="46"/>
      <c r="BM45" s="46"/>
      <c r="BN45" s="46"/>
      <c r="BO45" s="46">
        <v>2</v>
      </c>
      <c r="BP45" s="46"/>
      <c r="BQ45" s="46">
        <v>6</v>
      </c>
      <c r="BR45" s="46"/>
      <c r="BS45" s="46"/>
      <c r="BV45" s="35">
        <f t="shared" si="0"/>
        <v>18</v>
      </c>
    </row>
    <row r="46" spans="1:74" x14ac:dyDescent="0.25">
      <c r="A46" s="42" t="s">
        <v>337</v>
      </c>
      <c r="B46" s="43"/>
      <c r="AC46" s="46"/>
      <c r="AE46" s="46"/>
      <c r="AH46" s="46"/>
      <c r="BR46" s="45">
        <v>7</v>
      </c>
      <c r="BV46" s="35">
        <f t="shared" si="0"/>
        <v>7</v>
      </c>
    </row>
    <row r="47" spans="1:74" x14ac:dyDescent="0.25">
      <c r="A47" s="42" t="s">
        <v>120</v>
      </c>
      <c r="B47" s="43" t="s">
        <v>319</v>
      </c>
      <c r="G47" s="46"/>
      <c r="I47" s="46"/>
      <c r="J47" s="46"/>
      <c r="L47" s="46"/>
      <c r="M47" s="46">
        <v>1</v>
      </c>
      <c r="O47" s="46">
        <v>21</v>
      </c>
      <c r="P47" s="45">
        <v>4</v>
      </c>
      <c r="Q47" s="46">
        <v>215</v>
      </c>
      <c r="R47" s="46">
        <v>158</v>
      </c>
      <c r="S47" s="46">
        <v>110</v>
      </c>
      <c r="BV47" s="35">
        <f t="shared" si="0"/>
        <v>509</v>
      </c>
    </row>
    <row r="48" spans="1:74" x14ac:dyDescent="0.25">
      <c r="A48" s="42" t="s">
        <v>121</v>
      </c>
      <c r="B48" s="43" t="s">
        <v>316</v>
      </c>
      <c r="G48" s="46"/>
      <c r="I48" s="46"/>
      <c r="J48" s="46"/>
      <c r="L48" s="46">
        <v>2</v>
      </c>
      <c r="M48" s="46">
        <v>1</v>
      </c>
      <c r="BV48" s="35">
        <f t="shared" si="0"/>
        <v>3</v>
      </c>
    </row>
    <row r="49" spans="1:74" x14ac:dyDescent="0.25">
      <c r="A49" s="42" t="s">
        <v>335</v>
      </c>
      <c r="B49" s="43" t="s">
        <v>324</v>
      </c>
      <c r="G49" s="46"/>
      <c r="I49" s="46"/>
      <c r="J49" s="46"/>
      <c r="L49" s="46"/>
      <c r="M49" s="46"/>
    </row>
    <row r="50" spans="1:74" x14ac:dyDescent="0.25">
      <c r="A50" s="42" t="s">
        <v>122</v>
      </c>
      <c r="B50" s="43" t="s">
        <v>320</v>
      </c>
      <c r="G50" s="46"/>
      <c r="H50" s="45">
        <v>2</v>
      </c>
      <c r="I50" s="46"/>
      <c r="J50" s="46"/>
      <c r="L50" s="46"/>
      <c r="M50" s="46"/>
      <c r="BA50" s="45">
        <v>21</v>
      </c>
      <c r="BB50" s="45">
        <v>11</v>
      </c>
      <c r="BC50" s="45">
        <v>3</v>
      </c>
      <c r="BV50" s="35">
        <f t="shared" ref="BV50:BV81" si="1">SUM(C50:BU50)</f>
        <v>37</v>
      </c>
    </row>
    <row r="51" spans="1:74" x14ac:dyDescent="0.25">
      <c r="A51" s="42" t="s">
        <v>222</v>
      </c>
      <c r="B51" s="43"/>
      <c r="AC51" s="46"/>
      <c r="AE51" s="46"/>
      <c r="AH51" s="46"/>
      <c r="AO51" s="46">
        <v>670</v>
      </c>
      <c r="AP51" s="46"/>
      <c r="AQ51" s="46">
        <v>3</v>
      </c>
      <c r="AR51" s="46"/>
      <c r="AS51" s="46"/>
      <c r="AT51" s="46"/>
      <c r="BV51" s="35">
        <f t="shared" si="1"/>
        <v>673</v>
      </c>
    </row>
    <row r="52" spans="1:74" x14ac:dyDescent="0.25">
      <c r="A52" s="42" t="s">
        <v>147</v>
      </c>
      <c r="B52" s="43"/>
      <c r="C52" s="44"/>
      <c r="O52" s="46"/>
      <c r="Q52" s="46">
        <v>2</v>
      </c>
      <c r="R52" s="46">
        <v>2</v>
      </c>
      <c r="S52" s="46"/>
      <c r="BV52" s="35">
        <f t="shared" si="1"/>
        <v>4</v>
      </c>
    </row>
    <row r="53" spans="1:74" x14ac:dyDescent="0.25">
      <c r="A53" s="42" t="s">
        <v>223</v>
      </c>
      <c r="B53" s="43"/>
      <c r="AC53" s="46"/>
      <c r="AE53" s="46"/>
      <c r="AH53" s="46"/>
      <c r="AO53" s="46">
        <v>6</v>
      </c>
      <c r="AP53" s="46"/>
      <c r="AQ53" s="46"/>
      <c r="AR53" s="46"/>
      <c r="AS53" s="46"/>
      <c r="AT53" s="46"/>
      <c r="BB53" s="45">
        <v>3</v>
      </c>
      <c r="BC53" s="45">
        <v>5</v>
      </c>
      <c r="BV53" s="35">
        <f t="shared" si="1"/>
        <v>14</v>
      </c>
    </row>
    <row r="54" spans="1:74" x14ac:dyDescent="0.25">
      <c r="A54" s="42" t="s">
        <v>123</v>
      </c>
      <c r="B54" s="43"/>
      <c r="G54" s="46"/>
      <c r="I54" s="46">
        <v>2</v>
      </c>
      <c r="J54" s="46"/>
      <c r="L54" s="46"/>
      <c r="M54" s="46"/>
      <c r="BV54" s="35">
        <f t="shared" si="1"/>
        <v>2</v>
      </c>
    </row>
    <row r="55" spans="1:74" x14ac:dyDescent="0.25">
      <c r="A55" s="42" t="s">
        <v>232</v>
      </c>
      <c r="B55" s="43" t="s">
        <v>310</v>
      </c>
      <c r="AC55" s="46"/>
      <c r="AE55" s="46"/>
      <c r="AH55" s="46"/>
      <c r="BA55" s="45">
        <v>1</v>
      </c>
      <c r="BB55" s="45">
        <v>1</v>
      </c>
      <c r="BC55" s="45">
        <v>1</v>
      </c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V55" s="35">
        <f t="shared" si="1"/>
        <v>3</v>
      </c>
    </row>
    <row r="56" spans="1:74" x14ac:dyDescent="0.25">
      <c r="A56" s="42" t="s">
        <v>148</v>
      </c>
      <c r="B56" s="43" t="s">
        <v>309</v>
      </c>
      <c r="C56" s="44"/>
      <c r="O56" s="45">
        <v>4</v>
      </c>
      <c r="Q56" s="46">
        <v>2</v>
      </c>
      <c r="S56" s="45">
        <v>3</v>
      </c>
      <c r="BV56" s="35">
        <f t="shared" si="1"/>
        <v>9</v>
      </c>
    </row>
    <row r="57" spans="1:74" x14ac:dyDescent="0.25">
      <c r="A57" s="42" t="s">
        <v>233</v>
      </c>
      <c r="B57" s="43" t="s">
        <v>320</v>
      </c>
      <c r="AC57" s="46"/>
      <c r="AE57" s="46"/>
      <c r="AH57" s="46"/>
      <c r="BT57" s="46"/>
      <c r="BU57" s="46">
        <v>1</v>
      </c>
      <c r="BV57" s="35">
        <f t="shared" si="1"/>
        <v>1</v>
      </c>
    </row>
    <row r="58" spans="1:74" x14ac:dyDescent="0.25">
      <c r="A58" s="42" t="s">
        <v>191</v>
      </c>
      <c r="B58" s="43" t="s">
        <v>312</v>
      </c>
      <c r="AC58" s="46">
        <v>18</v>
      </c>
      <c r="AE58" s="46"/>
      <c r="AG58" s="45">
        <v>3</v>
      </c>
      <c r="AH58" s="46">
        <v>2</v>
      </c>
      <c r="AI58" s="45">
        <v>4</v>
      </c>
      <c r="BF58" s="45">
        <v>1</v>
      </c>
      <c r="BG58" s="46"/>
      <c r="BH58" s="46"/>
      <c r="BI58" s="46"/>
      <c r="BJ58" s="46"/>
      <c r="BK58" s="46">
        <v>156</v>
      </c>
      <c r="BL58" s="46"/>
      <c r="BM58" s="46"/>
      <c r="BN58" s="46"/>
      <c r="BO58" s="46"/>
      <c r="BP58" s="46">
        <v>1</v>
      </c>
      <c r="BQ58" s="46">
        <v>3</v>
      </c>
      <c r="BR58" s="46"/>
      <c r="BS58" s="46"/>
      <c r="BU58" s="46">
        <v>1</v>
      </c>
      <c r="BV58" s="35">
        <f t="shared" si="1"/>
        <v>189</v>
      </c>
    </row>
    <row r="59" spans="1:74" x14ac:dyDescent="0.25">
      <c r="A59" s="42" t="s">
        <v>149</v>
      </c>
      <c r="B59" s="43" t="s">
        <v>318</v>
      </c>
      <c r="C59" s="44"/>
      <c r="N59" s="45">
        <v>3</v>
      </c>
      <c r="O59" s="45">
        <v>1</v>
      </c>
      <c r="AP59" s="46">
        <v>11</v>
      </c>
      <c r="BV59" s="35">
        <f t="shared" si="1"/>
        <v>15</v>
      </c>
    </row>
    <row r="60" spans="1:74" x14ac:dyDescent="0.25">
      <c r="A60" s="42" t="s">
        <v>177</v>
      </c>
      <c r="B60" s="43" t="s">
        <v>311</v>
      </c>
      <c r="C60" s="44"/>
      <c r="O60" s="46"/>
      <c r="Q60" s="46"/>
      <c r="R60" s="46"/>
      <c r="S60" s="46"/>
      <c r="T60" s="38"/>
      <c r="U60" s="38"/>
      <c r="V60" s="38"/>
      <c r="W60" s="38"/>
      <c r="X60" s="38"/>
      <c r="Y60" s="38">
        <v>1</v>
      </c>
      <c r="Z60" s="38"/>
      <c r="AA60" s="38"/>
      <c r="AL60" s="45">
        <v>1</v>
      </c>
      <c r="BV60" s="35">
        <f t="shared" si="1"/>
        <v>2</v>
      </c>
    </row>
    <row r="61" spans="1:74" x14ac:dyDescent="0.25">
      <c r="A61" s="42" t="s">
        <v>124</v>
      </c>
      <c r="B61" s="43" t="s">
        <v>320</v>
      </c>
      <c r="G61" s="46"/>
      <c r="I61" s="46"/>
      <c r="J61" s="46"/>
      <c r="L61" s="46"/>
      <c r="M61" s="46">
        <v>1</v>
      </c>
      <c r="BV61" s="35">
        <f t="shared" si="1"/>
        <v>1</v>
      </c>
    </row>
    <row r="62" spans="1:74" x14ac:dyDescent="0.25">
      <c r="A62" s="42" t="s">
        <v>178</v>
      </c>
      <c r="B62" s="43" t="s">
        <v>321</v>
      </c>
      <c r="U62" s="34">
        <v>1</v>
      </c>
      <c r="AK62" s="46">
        <v>1</v>
      </c>
      <c r="AW62" s="45">
        <v>1</v>
      </c>
      <c r="AZ62" s="45">
        <v>6</v>
      </c>
      <c r="BA62" s="45">
        <v>37</v>
      </c>
      <c r="BB62" s="45">
        <v>3</v>
      </c>
      <c r="BC62" s="45">
        <v>5</v>
      </c>
      <c r="BE62" s="45">
        <v>3</v>
      </c>
      <c r="BF62" s="45">
        <v>4</v>
      </c>
      <c r="BG62" s="46"/>
      <c r="BH62" s="46"/>
      <c r="BI62" s="46"/>
      <c r="BJ62" s="46"/>
      <c r="BK62" s="46"/>
      <c r="BL62" s="46"/>
      <c r="BM62" s="46">
        <v>21</v>
      </c>
      <c r="BN62" s="46"/>
      <c r="BO62" s="46"/>
      <c r="BP62" s="46"/>
      <c r="BQ62" s="46"/>
      <c r="BR62" s="46"/>
      <c r="BS62" s="46"/>
      <c r="BV62" s="35">
        <f t="shared" si="1"/>
        <v>82</v>
      </c>
    </row>
    <row r="63" spans="1:74" x14ac:dyDescent="0.25">
      <c r="A63" s="42" t="s">
        <v>234</v>
      </c>
      <c r="B63" s="43"/>
      <c r="AW63" s="45">
        <v>1</v>
      </c>
      <c r="BG63" s="46">
        <v>30</v>
      </c>
      <c r="BH63" s="46">
        <v>4</v>
      </c>
      <c r="BI63" s="46">
        <v>12</v>
      </c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V63" s="35">
        <f t="shared" si="1"/>
        <v>47</v>
      </c>
    </row>
    <row r="64" spans="1:74" x14ac:dyDescent="0.25">
      <c r="A64" s="42" t="s">
        <v>307</v>
      </c>
      <c r="B64" s="43" t="s">
        <v>320</v>
      </c>
      <c r="C64" s="44"/>
      <c r="O64" s="46"/>
      <c r="Q64" s="46">
        <v>1</v>
      </c>
      <c r="R64" s="46"/>
      <c r="S64" s="46"/>
      <c r="BV64" s="35">
        <f t="shared" si="1"/>
        <v>1</v>
      </c>
    </row>
    <row r="65" spans="1:74" x14ac:dyDescent="0.25">
      <c r="A65" s="42" t="s">
        <v>77</v>
      </c>
      <c r="B65" s="43" t="s">
        <v>312</v>
      </c>
      <c r="E65" s="45">
        <v>1</v>
      </c>
      <c r="BV65" s="35">
        <f t="shared" si="1"/>
        <v>1</v>
      </c>
    </row>
    <row r="66" spans="1:74" x14ac:dyDescent="0.25">
      <c r="A66" s="42" t="s">
        <v>192</v>
      </c>
      <c r="B66" s="43" t="s">
        <v>312</v>
      </c>
      <c r="AB66" s="45">
        <v>1</v>
      </c>
      <c r="AC66" s="46"/>
      <c r="AD66" s="45">
        <v>1</v>
      </c>
      <c r="AE66" s="46"/>
      <c r="AG66" s="45">
        <v>1</v>
      </c>
      <c r="AH66" s="46"/>
      <c r="AO66" s="46">
        <v>2</v>
      </c>
      <c r="AP66" s="46"/>
      <c r="AQ66" s="46"/>
      <c r="AR66" s="46"/>
      <c r="AS66" s="46"/>
      <c r="AT66" s="46"/>
      <c r="BG66" s="46">
        <v>1</v>
      </c>
      <c r="BV66" s="35">
        <f t="shared" si="1"/>
        <v>6</v>
      </c>
    </row>
    <row r="67" spans="1:74" x14ac:dyDescent="0.25">
      <c r="A67" s="42" t="s">
        <v>179</v>
      </c>
      <c r="B67" s="43"/>
      <c r="C67" s="44"/>
      <c r="O67" s="46"/>
      <c r="Q67" s="46"/>
      <c r="R67" s="46"/>
      <c r="S67" s="46"/>
      <c r="T67" s="38"/>
      <c r="U67" s="38">
        <v>20</v>
      </c>
      <c r="V67" s="38"/>
      <c r="W67" s="38"/>
      <c r="X67" s="38">
        <v>1</v>
      </c>
      <c r="Y67" s="38"/>
      <c r="Z67" s="38"/>
      <c r="AA67" s="38"/>
      <c r="BV67" s="35">
        <f t="shared" si="1"/>
        <v>21</v>
      </c>
    </row>
    <row r="68" spans="1:74" x14ac:dyDescent="0.25">
      <c r="A68" s="42" t="s">
        <v>125</v>
      </c>
      <c r="B68" s="43" t="s">
        <v>319</v>
      </c>
      <c r="G68" s="46"/>
      <c r="I68" s="46"/>
      <c r="J68" s="46"/>
      <c r="L68" s="46"/>
      <c r="M68" s="46">
        <v>1</v>
      </c>
      <c r="N68" s="45">
        <v>6</v>
      </c>
      <c r="U68" s="38">
        <v>62</v>
      </c>
      <c r="V68" s="38">
        <v>4</v>
      </c>
      <c r="W68" s="38">
        <v>8</v>
      </c>
      <c r="X68" s="38"/>
      <c r="Y68" s="38"/>
      <c r="Z68" s="38">
        <v>20</v>
      </c>
      <c r="AA68" s="38">
        <v>81</v>
      </c>
      <c r="AL68" s="45">
        <v>4</v>
      </c>
      <c r="AO68" s="46">
        <v>22</v>
      </c>
      <c r="AP68" s="46"/>
      <c r="AQ68" s="46">
        <v>42</v>
      </c>
      <c r="AR68" s="46">
        <v>21</v>
      </c>
      <c r="AS68" s="45">
        <v>16</v>
      </c>
      <c r="AT68" s="45">
        <v>22</v>
      </c>
      <c r="AU68" s="45">
        <v>42</v>
      </c>
      <c r="AV68" s="45">
        <v>20</v>
      </c>
      <c r="AW68" s="45">
        <v>22</v>
      </c>
      <c r="AX68" s="45">
        <v>21</v>
      </c>
      <c r="AY68" s="45">
        <v>20</v>
      </c>
      <c r="BD68" s="45">
        <v>2</v>
      </c>
      <c r="BE68" s="45">
        <v>6</v>
      </c>
      <c r="BF68" s="45">
        <v>5</v>
      </c>
      <c r="BG68" s="46"/>
      <c r="BH68" s="46"/>
      <c r="BI68" s="46"/>
      <c r="BJ68" s="46">
        <v>376</v>
      </c>
      <c r="BK68" s="46">
        <v>77</v>
      </c>
      <c r="BL68" s="46">
        <v>284</v>
      </c>
      <c r="BM68" s="46">
        <v>1</v>
      </c>
      <c r="BN68" s="46">
        <v>22</v>
      </c>
      <c r="BO68" s="46"/>
      <c r="BP68" s="46"/>
      <c r="BQ68" s="46"/>
      <c r="BR68" s="46"/>
      <c r="BS68" s="46"/>
      <c r="BT68" s="46">
        <v>21</v>
      </c>
      <c r="BV68" s="35">
        <f t="shared" si="1"/>
        <v>1228</v>
      </c>
    </row>
    <row r="69" spans="1:74" x14ac:dyDescent="0.25">
      <c r="A69" s="42" t="s">
        <v>193</v>
      </c>
      <c r="B69" s="43"/>
      <c r="AC69" s="46"/>
      <c r="AD69" s="45">
        <v>1</v>
      </c>
      <c r="AE69" s="46"/>
      <c r="AH69" s="46"/>
      <c r="AP69" s="46">
        <v>5</v>
      </c>
      <c r="AQ69" s="46"/>
      <c r="AR69" s="46"/>
      <c r="AS69" s="46"/>
      <c r="AT69" s="46"/>
      <c r="BF69" s="45">
        <v>1</v>
      </c>
      <c r="BV69" s="35">
        <f t="shared" si="1"/>
        <v>7</v>
      </c>
    </row>
    <row r="70" spans="1:74" x14ac:dyDescent="0.25">
      <c r="A70" s="42" t="s">
        <v>78</v>
      </c>
      <c r="B70" s="43" t="s">
        <v>309</v>
      </c>
      <c r="D70" s="45">
        <v>4</v>
      </c>
      <c r="E70" s="45">
        <v>4</v>
      </c>
      <c r="T70" s="38">
        <v>1</v>
      </c>
      <c r="U70" s="38">
        <v>11</v>
      </c>
      <c r="AK70" s="46">
        <v>4</v>
      </c>
      <c r="BA70" s="45">
        <v>1</v>
      </c>
      <c r="BB70" s="45" t="s">
        <v>248</v>
      </c>
      <c r="BC70" s="45">
        <v>1</v>
      </c>
      <c r="BV70" s="35">
        <f t="shared" si="1"/>
        <v>26</v>
      </c>
    </row>
    <row r="71" spans="1:74" x14ac:dyDescent="0.25">
      <c r="A71" s="42" t="s">
        <v>235</v>
      </c>
      <c r="B71" s="43" t="s">
        <v>312</v>
      </c>
      <c r="AY71" s="45">
        <v>1</v>
      </c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>
        <v>8</v>
      </c>
      <c r="BV71" s="35">
        <f t="shared" si="1"/>
        <v>9</v>
      </c>
    </row>
    <row r="72" spans="1:74" x14ac:dyDescent="0.25">
      <c r="A72" s="48" t="s">
        <v>126</v>
      </c>
      <c r="B72" s="43" t="s">
        <v>322</v>
      </c>
      <c r="G72" s="46"/>
      <c r="H72" s="45">
        <v>1</v>
      </c>
      <c r="I72" s="46"/>
      <c r="J72" s="46"/>
      <c r="L72" s="46"/>
      <c r="M72" s="46"/>
      <c r="BV72" s="35">
        <f t="shared" si="1"/>
        <v>1</v>
      </c>
    </row>
    <row r="73" spans="1:74" x14ac:dyDescent="0.25">
      <c r="A73" s="42" t="s">
        <v>127</v>
      </c>
      <c r="B73" s="43" t="s">
        <v>322</v>
      </c>
      <c r="F73" s="45">
        <v>1</v>
      </c>
      <c r="G73" s="46"/>
      <c r="H73" s="45">
        <v>1</v>
      </c>
      <c r="I73" s="46"/>
      <c r="J73" s="46"/>
      <c r="L73" s="46"/>
      <c r="M73" s="46"/>
      <c r="BC73" s="45">
        <v>1</v>
      </c>
      <c r="BV73" s="35">
        <f t="shared" si="1"/>
        <v>3</v>
      </c>
    </row>
    <row r="74" spans="1:74" x14ac:dyDescent="0.25">
      <c r="A74" s="42" t="s">
        <v>150</v>
      </c>
      <c r="B74" s="43" t="s">
        <v>310</v>
      </c>
      <c r="C74" s="44"/>
      <c r="O74" s="46"/>
      <c r="Q74" s="46">
        <v>18</v>
      </c>
      <c r="R74" s="46">
        <v>16</v>
      </c>
      <c r="S74" s="46">
        <v>1</v>
      </c>
      <c r="BV74" s="35">
        <f t="shared" si="1"/>
        <v>35</v>
      </c>
    </row>
    <row r="75" spans="1:74" x14ac:dyDescent="0.25">
      <c r="A75" s="42" t="s">
        <v>128</v>
      </c>
      <c r="B75" s="43" t="s">
        <v>323</v>
      </c>
      <c r="G75" s="46"/>
      <c r="H75" s="45">
        <v>4</v>
      </c>
      <c r="I75" s="46"/>
      <c r="J75" s="46"/>
      <c r="L75" s="46"/>
      <c r="M75" s="46"/>
      <c r="BV75" s="35">
        <f t="shared" si="1"/>
        <v>4</v>
      </c>
    </row>
    <row r="76" spans="1:74" x14ac:dyDescent="0.25">
      <c r="A76" s="42" t="s">
        <v>151</v>
      </c>
      <c r="B76" s="43"/>
      <c r="C76" s="44"/>
      <c r="O76" s="46">
        <v>1</v>
      </c>
      <c r="Q76" s="46"/>
      <c r="R76" s="46"/>
      <c r="S76" s="46"/>
      <c r="BV76" s="35">
        <f t="shared" si="1"/>
        <v>1</v>
      </c>
    </row>
    <row r="77" spans="1:74" x14ac:dyDescent="0.25">
      <c r="A77" s="42" t="s">
        <v>129</v>
      </c>
      <c r="B77" s="43" t="s">
        <v>311</v>
      </c>
      <c r="G77" s="46"/>
      <c r="I77" s="46"/>
      <c r="J77" s="46"/>
      <c r="K77" s="45">
        <v>1</v>
      </c>
      <c r="L77" s="46"/>
      <c r="M77" s="46"/>
      <c r="BM77" s="46">
        <v>1</v>
      </c>
      <c r="BN77" s="46"/>
      <c r="BO77" s="46"/>
      <c r="BP77" s="46"/>
      <c r="BQ77" s="46"/>
      <c r="BR77" s="46"/>
      <c r="BS77" s="46"/>
      <c r="BT77" s="46">
        <v>1</v>
      </c>
      <c r="BV77" s="35">
        <f t="shared" si="1"/>
        <v>3</v>
      </c>
    </row>
    <row r="78" spans="1:74" x14ac:dyDescent="0.25">
      <c r="A78" s="42" t="s">
        <v>202</v>
      </c>
      <c r="B78" s="43" t="s">
        <v>320</v>
      </c>
      <c r="O78" s="46">
        <v>2</v>
      </c>
      <c r="Q78" s="46">
        <v>10</v>
      </c>
      <c r="AK78" s="46">
        <v>2</v>
      </c>
      <c r="BV78" s="35">
        <f t="shared" si="1"/>
        <v>14</v>
      </c>
    </row>
    <row r="79" spans="1:74" x14ac:dyDescent="0.25">
      <c r="A79" s="42" t="s">
        <v>80</v>
      </c>
      <c r="B79" s="43" t="s">
        <v>310</v>
      </c>
      <c r="C79" s="46">
        <v>1</v>
      </c>
      <c r="AK79" s="46">
        <v>1</v>
      </c>
      <c r="BV79" s="35">
        <f t="shared" si="1"/>
        <v>2</v>
      </c>
    </row>
    <row r="80" spans="1:74" x14ac:dyDescent="0.25">
      <c r="A80" s="42" t="s">
        <v>130</v>
      </c>
      <c r="B80" s="43" t="s">
        <v>310</v>
      </c>
      <c r="G80" s="46"/>
      <c r="I80" s="46"/>
      <c r="J80" s="46"/>
      <c r="K80" s="45">
        <v>1</v>
      </c>
      <c r="L80" s="46"/>
      <c r="M80" s="46"/>
      <c r="AK80" s="46">
        <v>4</v>
      </c>
      <c r="BV80" s="35">
        <f t="shared" si="1"/>
        <v>5</v>
      </c>
    </row>
    <row r="81" spans="1:74" x14ac:dyDescent="0.25">
      <c r="A81" s="49" t="s">
        <v>341</v>
      </c>
      <c r="B81" s="43" t="s">
        <v>309</v>
      </c>
      <c r="G81" s="46"/>
      <c r="I81" s="46"/>
      <c r="J81" s="46"/>
      <c r="L81" s="46"/>
      <c r="M81" s="46"/>
      <c r="AK81" s="46"/>
      <c r="AY81" s="45">
        <v>11</v>
      </c>
      <c r="BO81" s="45">
        <v>3</v>
      </c>
      <c r="BP81" s="45">
        <v>1</v>
      </c>
      <c r="BR81" s="45">
        <v>1</v>
      </c>
      <c r="BV81" s="35">
        <f t="shared" si="1"/>
        <v>16</v>
      </c>
    </row>
    <row r="82" spans="1:74" x14ac:dyDescent="0.25">
      <c r="A82" s="42" t="s">
        <v>194</v>
      </c>
      <c r="B82" s="43" t="s">
        <v>332</v>
      </c>
      <c r="AC82" s="46">
        <v>1</v>
      </c>
      <c r="AO82" s="46">
        <v>3</v>
      </c>
      <c r="AW82" s="45">
        <v>1</v>
      </c>
      <c r="AX82" s="45">
        <v>47</v>
      </c>
      <c r="BG82" s="46"/>
      <c r="BH82" s="46"/>
      <c r="BI82" s="46"/>
      <c r="BJ82" s="46">
        <v>24</v>
      </c>
      <c r="BK82" s="46">
        <v>132</v>
      </c>
      <c r="BL82" s="46"/>
      <c r="BM82" s="46">
        <v>20</v>
      </c>
      <c r="BN82" s="46"/>
      <c r="BO82" s="46"/>
      <c r="BP82" s="46"/>
      <c r="BQ82" s="46"/>
      <c r="BR82" s="46"/>
      <c r="BS82" s="46"/>
      <c r="BV82" s="35">
        <f t="shared" ref="BV82:BV113" si="2">SUM(C82:BU82)</f>
        <v>228</v>
      </c>
    </row>
    <row r="83" spans="1:74" x14ac:dyDescent="0.25">
      <c r="A83" s="42" t="s">
        <v>83</v>
      </c>
      <c r="B83" s="43" t="s">
        <v>310</v>
      </c>
      <c r="C83" s="46">
        <v>17</v>
      </c>
      <c r="M83" s="46">
        <v>2</v>
      </c>
      <c r="Q83" s="46">
        <v>6</v>
      </c>
      <c r="R83" s="46">
        <v>4</v>
      </c>
      <c r="S83" s="46">
        <v>3</v>
      </c>
      <c r="BV83" s="35">
        <f t="shared" si="2"/>
        <v>32</v>
      </c>
    </row>
    <row r="84" spans="1:74" x14ac:dyDescent="0.25">
      <c r="A84" s="42" t="s">
        <v>79</v>
      </c>
      <c r="B84" s="43" t="s">
        <v>314</v>
      </c>
      <c r="E84" s="45">
        <v>1</v>
      </c>
      <c r="K84" s="45">
        <v>2</v>
      </c>
      <c r="AK84" s="46">
        <v>1</v>
      </c>
      <c r="BV84" s="35">
        <f t="shared" si="2"/>
        <v>4</v>
      </c>
    </row>
    <row r="85" spans="1:74" x14ac:dyDescent="0.25">
      <c r="A85" s="42" t="s">
        <v>131</v>
      </c>
      <c r="B85" s="43" t="s">
        <v>310</v>
      </c>
      <c r="F85" s="45">
        <v>1</v>
      </c>
      <c r="G85" s="46"/>
      <c r="I85" s="46"/>
      <c r="J85" s="46"/>
      <c r="K85" s="45">
        <v>3</v>
      </c>
      <c r="L85" s="46"/>
      <c r="M85" s="46"/>
      <c r="V85" s="38">
        <v>1</v>
      </c>
      <c r="W85" s="38"/>
      <c r="X85" s="38">
        <v>2</v>
      </c>
      <c r="AK85" s="46">
        <v>4</v>
      </c>
      <c r="AL85" s="45">
        <v>2</v>
      </c>
      <c r="BA85" s="45">
        <v>2</v>
      </c>
      <c r="BB85" s="45">
        <v>1</v>
      </c>
      <c r="BC85" s="45">
        <v>4</v>
      </c>
      <c r="BV85" s="35">
        <f t="shared" si="2"/>
        <v>20</v>
      </c>
    </row>
    <row r="86" spans="1:74" x14ac:dyDescent="0.25">
      <c r="A86" s="42" t="s">
        <v>236</v>
      </c>
      <c r="B86" s="43" t="s">
        <v>311</v>
      </c>
      <c r="BA86" s="45">
        <v>2</v>
      </c>
      <c r="BB86" s="45">
        <v>2</v>
      </c>
      <c r="BC86" s="45">
        <v>2</v>
      </c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V86" s="35">
        <f t="shared" si="2"/>
        <v>6</v>
      </c>
    </row>
    <row r="87" spans="1:74" x14ac:dyDescent="0.25">
      <c r="A87" s="42" t="s">
        <v>132</v>
      </c>
      <c r="B87" s="43" t="s">
        <v>310</v>
      </c>
      <c r="F87" s="45">
        <v>1</v>
      </c>
      <c r="G87" s="46"/>
      <c r="I87" s="46"/>
      <c r="J87" s="46"/>
      <c r="K87" s="45">
        <v>8</v>
      </c>
      <c r="L87" s="46"/>
      <c r="M87" s="46"/>
      <c r="X87" s="38">
        <v>3</v>
      </c>
      <c r="BC87" s="45">
        <v>1</v>
      </c>
      <c r="BV87" s="35">
        <f t="shared" si="2"/>
        <v>13</v>
      </c>
    </row>
    <row r="88" spans="1:74" x14ac:dyDescent="0.25">
      <c r="A88" s="42" t="s">
        <v>203</v>
      </c>
      <c r="B88" s="43" t="s">
        <v>323</v>
      </c>
      <c r="AK88" s="46">
        <v>1</v>
      </c>
      <c r="BV88" s="35">
        <f t="shared" si="2"/>
        <v>1</v>
      </c>
    </row>
    <row r="89" spans="1:74" x14ac:dyDescent="0.25">
      <c r="A89" s="42" t="s">
        <v>152</v>
      </c>
      <c r="B89" s="43" t="s">
        <v>324</v>
      </c>
      <c r="C89" s="44"/>
      <c r="N89" s="45">
        <v>1</v>
      </c>
      <c r="O89" s="46"/>
      <c r="Q89" s="46"/>
      <c r="R89" s="46"/>
      <c r="S89" s="46"/>
      <c r="AK89" s="46">
        <v>1</v>
      </c>
      <c r="AM89" s="45">
        <v>2</v>
      </c>
      <c r="BV89" s="35">
        <f t="shared" si="2"/>
        <v>4</v>
      </c>
    </row>
    <row r="90" spans="1:74" x14ac:dyDescent="0.25">
      <c r="A90" s="42" t="s">
        <v>336</v>
      </c>
      <c r="B90" s="43" t="s">
        <v>316</v>
      </c>
      <c r="C90" s="44"/>
      <c r="O90" s="46"/>
      <c r="Q90" s="46">
        <v>2</v>
      </c>
      <c r="R90" s="46"/>
      <c r="S90" s="46"/>
      <c r="BV90" s="35">
        <f t="shared" si="2"/>
        <v>2</v>
      </c>
    </row>
    <row r="91" spans="1:74" x14ac:dyDescent="0.25">
      <c r="A91" s="42" t="s">
        <v>180</v>
      </c>
      <c r="B91" s="43" t="s">
        <v>322</v>
      </c>
      <c r="C91" s="44"/>
      <c r="O91" s="46"/>
      <c r="Q91" s="46"/>
      <c r="R91" s="46"/>
      <c r="S91" s="46"/>
      <c r="T91" s="38"/>
      <c r="U91" s="38"/>
      <c r="V91" s="38">
        <v>5</v>
      </c>
      <c r="W91" s="38"/>
      <c r="X91" s="38"/>
      <c r="Y91" s="38"/>
      <c r="Z91" s="38"/>
      <c r="AA91" s="38"/>
      <c r="AC91" s="46">
        <v>3</v>
      </c>
      <c r="AH91" s="46">
        <v>5</v>
      </c>
      <c r="AU91" s="45">
        <v>5</v>
      </c>
      <c r="AX91" s="45">
        <v>1</v>
      </c>
      <c r="BD91" s="45">
        <v>5</v>
      </c>
      <c r="BE91" s="45">
        <v>11</v>
      </c>
      <c r="BF91" s="45">
        <v>8</v>
      </c>
      <c r="BG91" s="46"/>
      <c r="BH91" s="46"/>
      <c r="BI91" s="46"/>
      <c r="BJ91" s="46"/>
      <c r="BK91" s="46"/>
      <c r="BL91" s="46"/>
      <c r="BM91" s="46"/>
      <c r="BN91" s="46">
        <v>1</v>
      </c>
      <c r="BO91" s="46"/>
      <c r="BP91" s="46"/>
      <c r="BQ91" s="46">
        <v>6</v>
      </c>
      <c r="BR91" s="46">
        <v>6</v>
      </c>
      <c r="BS91" s="46"/>
      <c r="BV91" s="35">
        <f t="shared" si="2"/>
        <v>56</v>
      </c>
    </row>
    <row r="92" spans="1:74" x14ac:dyDescent="0.25">
      <c r="A92" s="42" t="s">
        <v>204</v>
      </c>
      <c r="B92" s="43" t="s">
        <v>310</v>
      </c>
      <c r="AK92" s="46">
        <v>2</v>
      </c>
      <c r="AZ92" s="45">
        <v>1</v>
      </c>
      <c r="BA92" s="45">
        <v>7</v>
      </c>
      <c r="BB92" s="45">
        <v>1</v>
      </c>
      <c r="BC92" s="45">
        <v>17</v>
      </c>
      <c r="BG92" s="46">
        <v>20</v>
      </c>
      <c r="BH92" s="46">
        <v>20</v>
      </c>
      <c r="BI92" s="46">
        <v>21</v>
      </c>
      <c r="BJ92" s="46">
        <v>1</v>
      </c>
      <c r="BK92" s="46"/>
      <c r="BL92" s="46"/>
      <c r="BM92" s="46">
        <v>6</v>
      </c>
      <c r="BN92" s="46"/>
      <c r="BO92" s="46"/>
      <c r="BP92" s="46"/>
      <c r="BQ92" s="46"/>
      <c r="BR92" s="46"/>
      <c r="BS92" s="46"/>
      <c r="BV92" s="35">
        <f t="shared" si="2"/>
        <v>96</v>
      </c>
    </row>
    <row r="93" spans="1:74" x14ac:dyDescent="0.25">
      <c r="A93" s="42" t="s">
        <v>205</v>
      </c>
      <c r="B93" s="43"/>
      <c r="AK93" s="46">
        <v>2</v>
      </c>
      <c r="BV93" s="35">
        <f t="shared" si="2"/>
        <v>2</v>
      </c>
    </row>
    <row r="94" spans="1:74" x14ac:dyDescent="0.25">
      <c r="A94" s="42" t="s">
        <v>153</v>
      </c>
      <c r="B94" s="43" t="s">
        <v>322</v>
      </c>
      <c r="C94" s="44"/>
      <c r="O94" s="46">
        <v>3</v>
      </c>
      <c r="Q94" s="46"/>
      <c r="R94" s="46"/>
      <c r="S94" s="46"/>
      <c r="BV94" s="35">
        <f t="shared" si="2"/>
        <v>3</v>
      </c>
    </row>
    <row r="95" spans="1:74" x14ac:dyDescent="0.25">
      <c r="A95" s="42" t="s">
        <v>206</v>
      </c>
      <c r="B95" s="43" t="s">
        <v>320</v>
      </c>
      <c r="AK95" s="46">
        <v>1</v>
      </c>
      <c r="AZ95" s="45">
        <v>5</v>
      </c>
      <c r="BV95" s="35">
        <f t="shared" si="2"/>
        <v>6</v>
      </c>
    </row>
    <row r="96" spans="1:74" x14ac:dyDescent="0.25">
      <c r="A96" s="42" t="s">
        <v>133</v>
      </c>
      <c r="B96" s="43" t="s">
        <v>323</v>
      </c>
      <c r="G96" s="46"/>
      <c r="H96" s="45">
        <v>1</v>
      </c>
      <c r="I96" s="46"/>
      <c r="J96" s="46"/>
      <c r="K96" s="45">
        <v>2</v>
      </c>
      <c r="L96" s="46"/>
      <c r="M96" s="46"/>
      <c r="N96" s="45">
        <v>2</v>
      </c>
      <c r="BV96" s="35">
        <f t="shared" si="2"/>
        <v>5</v>
      </c>
    </row>
    <row r="97" spans="1:74" x14ac:dyDescent="0.25">
      <c r="A97" s="42" t="s">
        <v>134</v>
      </c>
      <c r="B97" s="43" t="s">
        <v>323</v>
      </c>
      <c r="H97" s="45">
        <v>1</v>
      </c>
      <c r="AK97" s="46">
        <v>1</v>
      </c>
      <c r="BA97" s="45">
        <v>2</v>
      </c>
      <c r="BB97" s="45">
        <v>2</v>
      </c>
      <c r="BC97" s="45">
        <v>1</v>
      </c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V97" s="35">
        <f t="shared" si="2"/>
        <v>7</v>
      </c>
    </row>
    <row r="98" spans="1:74" x14ac:dyDescent="0.25">
      <c r="A98" s="42" t="s">
        <v>135</v>
      </c>
      <c r="B98" s="43" t="s">
        <v>333</v>
      </c>
      <c r="F98" s="45">
        <v>1</v>
      </c>
      <c r="G98" s="46"/>
      <c r="I98" s="46"/>
      <c r="J98" s="46"/>
      <c r="L98" s="46"/>
      <c r="M98" s="46"/>
      <c r="BV98" s="35">
        <f t="shared" si="2"/>
        <v>1</v>
      </c>
    </row>
    <row r="99" spans="1:74" x14ac:dyDescent="0.25">
      <c r="A99" s="42" t="s">
        <v>136</v>
      </c>
      <c r="B99" s="43" t="s">
        <v>320</v>
      </c>
      <c r="G99" s="46"/>
      <c r="I99" s="46"/>
      <c r="J99" s="46"/>
      <c r="K99" s="45">
        <v>1</v>
      </c>
      <c r="L99" s="46"/>
      <c r="M99" s="46"/>
      <c r="N99" s="45">
        <v>1</v>
      </c>
      <c r="O99" s="46">
        <v>1</v>
      </c>
      <c r="BT99" s="46">
        <v>1</v>
      </c>
      <c r="BV99" s="35">
        <f t="shared" si="2"/>
        <v>4</v>
      </c>
    </row>
    <row r="100" spans="1:74" x14ac:dyDescent="0.25">
      <c r="A100" s="42" t="s">
        <v>137</v>
      </c>
      <c r="B100" s="43" t="s">
        <v>320</v>
      </c>
      <c r="G100" s="46"/>
      <c r="H100" s="45">
        <v>1</v>
      </c>
      <c r="I100" s="46"/>
      <c r="J100" s="46"/>
      <c r="K100" s="45">
        <v>1</v>
      </c>
      <c r="L100" s="46"/>
      <c r="M100" s="46"/>
      <c r="T100" s="38">
        <v>12</v>
      </c>
      <c r="AO100" s="46">
        <v>1</v>
      </c>
      <c r="AP100" s="46">
        <v>1</v>
      </c>
      <c r="AQ100" s="46"/>
      <c r="AR100" s="46"/>
      <c r="AS100" s="46"/>
      <c r="AT100" s="46"/>
      <c r="AZ100" s="45">
        <v>2</v>
      </c>
      <c r="BG100" s="46"/>
      <c r="BH100" s="46"/>
      <c r="BI100" s="46"/>
      <c r="BJ100" s="46"/>
      <c r="BK100" s="46"/>
      <c r="BL100" s="46"/>
      <c r="BM100" s="46">
        <v>1</v>
      </c>
      <c r="BV100" s="35">
        <f t="shared" si="2"/>
        <v>19</v>
      </c>
    </row>
    <row r="101" spans="1:74" x14ac:dyDescent="0.25">
      <c r="A101" s="42" t="s">
        <v>138</v>
      </c>
      <c r="B101" s="43" t="s">
        <v>320</v>
      </c>
      <c r="G101" s="46"/>
      <c r="H101" s="45">
        <v>1</v>
      </c>
      <c r="I101" s="46"/>
      <c r="J101" s="46"/>
      <c r="K101" s="45">
        <v>1</v>
      </c>
      <c r="L101" s="46"/>
      <c r="M101" s="46"/>
      <c r="Y101" s="38">
        <v>2</v>
      </c>
      <c r="AL101" s="45">
        <v>1</v>
      </c>
      <c r="AN101" s="45">
        <v>21</v>
      </c>
      <c r="AO101" s="46">
        <v>49</v>
      </c>
      <c r="AP101" s="46"/>
      <c r="AQ101" s="46">
        <v>2</v>
      </c>
      <c r="AR101" s="46">
        <v>5</v>
      </c>
      <c r="BA101" s="45">
        <v>1</v>
      </c>
      <c r="BB101" s="45">
        <v>4</v>
      </c>
      <c r="BC101" s="45">
        <v>7</v>
      </c>
      <c r="BE101" s="45">
        <v>1</v>
      </c>
      <c r="BF101" s="45">
        <v>1</v>
      </c>
      <c r="BG101" s="46"/>
      <c r="BH101" s="46"/>
      <c r="BI101" s="46"/>
      <c r="BJ101" s="46"/>
      <c r="BK101" s="46"/>
      <c r="BL101" s="46"/>
      <c r="BM101" s="46">
        <v>11</v>
      </c>
      <c r="BV101" s="35">
        <f t="shared" si="2"/>
        <v>107</v>
      </c>
    </row>
    <row r="102" spans="1:74" x14ac:dyDescent="0.25">
      <c r="A102" s="42" t="s">
        <v>81</v>
      </c>
      <c r="B102" s="43" t="s">
        <v>323</v>
      </c>
      <c r="C102" s="46">
        <v>1</v>
      </c>
      <c r="D102" s="45">
        <v>7</v>
      </c>
      <c r="F102" s="45">
        <v>8</v>
      </c>
      <c r="G102" s="46">
        <v>1</v>
      </c>
      <c r="H102" s="45">
        <v>6</v>
      </c>
      <c r="I102" s="46"/>
      <c r="J102" s="46">
        <v>5</v>
      </c>
      <c r="K102" s="45">
        <v>2</v>
      </c>
      <c r="V102" s="38">
        <v>1</v>
      </c>
      <c r="W102" s="38"/>
      <c r="X102" s="38"/>
      <c r="Y102" s="38">
        <v>5</v>
      </c>
      <c r="AK102" s="46">
        <v>1</v>
      </c>
      <c r="AL102" s="45">
        <v>1</v>
      </c>
      <c r="AN102" s="45">
        <v>2</v>
      </c>
      <c r="AO102" s="46"/>
      <c r="AP102" s="46">
        <v>1</v>
      </c>
      <c r="AQ102" s="46"/>
      <c r="AR102" s="46">
        <v>1</v>
      </c>
      <c r="AS102" s="46"/>
      <c r="AT102" s="46"/>
      <c r="BA102" s="45">
        <v>1</v>
      </c>
      <c r="BB102" s="45">
        <v>1</v>
      </c>
      <c r="BG102" s="46">
        <v>1</v>
      </c>
      <c r="BH102" s="46"/>
      <c r="BI102" s="46"/>
      <c r="BJ102" s="46"/>
      <c r="BK102" s="46"/>
      <c r="BL102" s="46"/>
      <c r="BM102" s="46">
        <v>1</v>
      </c>
      <c r="BV102" s="35">
        <f t="shared" si="2"/>
        <v>46</v>
      </c>
    </row>
    <row r="103" spans="1:74" x14ac:dyDescent="0.25">
      <c r="A103" s="42" t="s">
        <v>154</v>
      </c>
      <c r="B103" s="43" t="s">
        <v>311</v>
      </c>
      <c r="N103" s="45">
        <v>1</v>
      </c>
      <c r="AK103" s="46">
        <v>1</v>
      </c>
      <c r="AL103" s="45">
        <v>1</v>
      </c>
      <c r="BV103" s="35">
        <f t="shared" si="2"/>
        <v>3</v>
      </c>
    </row>
    <row r="104" spans="1:74" x14ac:dyDescent="0.25">
      <c r="A104" s="42" t="s">
        <v>93</v>
      </c>
      <c r="B104" s="43" t="s">
        <v>323</v>
      </c>
      <c r="G104" s="46"/>
      <c r="I104" s="46"/>
      <c r="J104" s="46"/>
      <c r="K104" s="45">
        <v>2</v>
      </c>
      <c r="L104" s="46"/>
      <c r="M104" s="46"/>
      <c r="N104" s="45">
        <v>1</v>
      </c>
      <c r="AP104" s="46">
        <v>1</v>
      </c>
      <c r="AQ104" s="46"/>
      <c r="AR104" s="46"/>
      <c r="AS104" s="46"/>
      <c r="AT104" s="46"/>
      <c r="BH104" s="46">
        <v>1</v>
      </c>
      <c r="BV104" s="35">
        <f t="shared" si="2"/>
        <v>5</v>
      </c>
    </row>
    <row r="105" spans="1:74" x14ac:dyDescent="0.25">
      <c r="A105" s="42" t="s">
        <v>195</v>
      </c>
      <c r="B105" s="43" t="s">
        <v>314</v>
      </c>
      <c r="AB105" s="45">
        <v>302</v>
      </c>
      <c r="AC105" s="46">
        <v>17</v>
      </c>
      <c r="AD105" s="45">
        <v>12</v>
      </c>
      <c r="AE105" s="46">
        <v>18</v>
      </c>
      <c r="AG105" s="45">
        <v>8</v>
      </c>
      <c r="AH105" s="46">
        <v>5</v>
      </c>
      <c r="AI105" s="45">
        <v>21</v>
      </c>
      <c r="AJ105" s="45">
        <v>20</v>
      </c>
      <c r="AT105" s="45">
        <v>2</v>
      </c>
      <c r="AU105" s="45">
        <v>4</v>
      </c>
      <c r="AV105" s="45">
        <v>4</v>
      </c>
      <c r="BG105" s="46"/>
      <c r="BH105" s="46"/>
      <c r="BI105" s="46"/>
      <c r="BJ105" s="46"/>
      <c r="BK105" s="46"/>
      <c r="BL105" s="46"/>
      <c r="BM105" s="46"/>
      <c r="BN105" s="46">
        <v>20</v>
      </c>
      <c r="BO105" s="46">
        <v>16</v>
      </c>
      <c r="BP105" s="46">
        <v>16</v>
      </c>
      <c r="BQ105" s="46">
        <v>324</v>
      </c>
      <c r="BR105" s="46">
        <v>5</v>
      </c>
      <c r="BV105" s="35">
        <f t="shared" si="2"/>
        <v>794</v>
      </c>
    </row>
    <row r="106" spans="1:74" x14ac:dyDescent="0.25">
      <c r="A106" s="42" t="s">
        <v>155</v>
      </c>
      <c r="B106" s="43" t="s">
        <v>323</v>
      </c>
      <c r="C106" s="44"/>
      <c r="O106" s="46"/>
      <c r="Q106" s="46"/>
      <c r="R106" s="46"/>
      <c r="S106" s="46">
        <v>2</v>
      </c>
      <c r="BV106" s="35">
        <f t="shared" si="2"/>
        <v>2</v>
      </c>
    </row>
    <row r="107" spans="1:74" x14ac:dyDescent="0.25">
      <c r="A107" s="42" t="s">
        <v>156</v>
      </c>
      <c r="B107" s="43" t="s">
        <v>323</v>
      </c>
      <c r="N107" s="45">
        <v>6</v>
      </c>
      <c r="BT107" s="46"/>
      <c r="BU107" s="46">
        <v>10</v>
      </c>
      <c r="BV107" s="35">
        <f t="shared" si="2"/>
        <v>16</v>
      </c>
    </row>
    <row r="108" spans="1:74" x14ac:dyDescent="0.25">
      <c r="A108" s="42" t="s">
        <v>237</v>
      </c>
      <c r="B108" s="43"/>
      <c r="BA108" s="45">
        <v>1</v>
      </c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V108" s="35">
        <f t="shared" si="2"/>
        <v>1</v>
      </c>
    </row>
    <row r="109" spans="1:74" x14ac:dyDescent="0.25">
      <c r="A109" s="42" t="s">
        <v>94</v>
      </c>
      <c r="B109" s="43" t="s">
        <v>312</v>
      </c>
      <c r="G109" s="46"/>
      <c r="I109" s="46"/>
      <c r="J109" s="46">
        <v>2</v>
      </c>
      <c r="L109" s="46">
        <v>4</v>
      </c>
      <c r="M109" s="46"/>
      <c r="N109" s="45">
        <v>1</v>
      </c>
      <c r="O109" s="46"/>
      <c r="Q109" s="46">
        <v>1</v>
      </c>
      <c r="R109" s="46"/>
      <c r="S109" s="46">
        <v>2</v>
      </c>
      <c r="BV109" s="35">
        <f t="shared" si="2"/>
        <v>10</v>
      </c>
    </row>
    <row r="110" spans="1:74" x14ac:dyDescent="0.25">
      <c r="A110" s="42" t="s">
        <v>82</v>
      </c>
      <c r="B110" s="43" t="s">
        <v>310</v>
      </c>
      <c r="D110" s="45">
        <v>11</v>
      </c>
      <c r="E110" s="45">
        <v>4</v>
      </c>
      <c r="G110" s="46">
        <v>2</v>
      </c>
      <c r="L110" s="46">
        <v>1</v>
      </c>
      <c r="M110" s="46">
        <v>2</v>
      </c>
      <c r="N110" s="45">
        <v>2</v>
      </c>
      <c r="O110" s="46">
        <v>1</v>
      </c>
      <c r="P110" s="45">
        <v>5</v>
      </c>
      <c r="Q110" s="46">
        <v>1</v>
      </c>
      <c r="R110" s="46">
        <v>1</v>
      </c>
      <c r="S110" s="46">
        <v>2</v>
      </c>
      <c r="Y110" s="38">
        <v>1</v>
      </c>
      <c r="AF110" s="45">
        <v>2</v>
      </c>
      <c r="AK110" s="46">
        <v>1</v>
      </c>
      <c r="AN110" s="45">
        <v>1</v>
      </c>
      <c r="AO110" s="46"/>
      <c r="AP110" s="46">
        <v>18</v>
      </c>
      <c r="AQ110" s="46">
        <v>7</v>
      </c>
      <c r="AR110" s="46">
        <v>64</v>
      </c>
      <c r="AS110" s="46"/>
      <c r="AT110" s="46">
        <v>4</v>
      </c>
      <c r="AY110" s="45">
        <v>1</v>
      </c>
      <c r="BA110" s="45">
        <v>2</v>
      </c>
      <c r="BC110" s="45">
        <v>1</v>
      </c>
      <c r="BD110" s="45">
        <v>1</v>
      </c>
      <c r="BE110" s="45">
        <v>29</v>
      </c>
      <c r="BF110" s="45">
        <v>46</v>
      </c>
      <c r="BV110" s="35">
        <f t="shared" si="2"/>
        <v>210</v>
      </c>
    </row>
    <row r="111" spans="1:74" x14ac:dyDescent="0.25">
      <c r="A111" s="42" t="s">
        <v>95</v>
      </c>
      <c r="B111" s="43" t="s">
        <v>312</v>
      </c>
      <c r="G111" s="46">
        <v>1</v>
      </c>
      <c r="H111" s="45">
        <v>1</v>
      </c>
      <c r="I111" s="46">
        <v>7</v>
      </c>
      <c r="J111" s="46"/>
      <c r="K111" s="45">
        <v>2</v>
      </c>
      <c r="L111" s="46"/>
      <c r="M111" s="46"/>
      <c r="N111" s="45">
        <v>11</v>
      </c>
      <c r="AQ111" s="46">
        <v>4</v>
      </c>
      <c r="AR111" s="46"/>
      <c r="AS111" s="46"/>
      <c r="AT111" s="46">
        <v>1</v>
      </c>
      <c r="BH111" s="46">
        <v>71</v>
      </c>
      <c r="BI111" s="46">
        <v>24</v>
      </c>
      <c r="BV111" s="35">
        <f t="shared" si="2"/>
        <v>122</v>
      </c>
    </row>
    <row r="112" spans="1:74" x14ac:dyDescent="0.25">
      <c r="A112" s="42" t="s">
        <v>196</v>
      </c>
      <c r="B112" s="43" t="s">
        <v>334</v>
      </c>
      <c r="AC112" s="46"/>
      <c r="AD112" s="45">
        <v>2</v>
      </c>
      <c r="AE112" s="46"/>
      <c r="AH112" s="46"/>
      <c r="BV112" s="35">
        <f t="shared" si="2"/>
        <v>2</v>
      </c>
    </row>
    <row r="113" spans="1:74" x14ac:dyDescent="0.25">
      <c r="A113" s="42" t="s">
        <v>308</v>
      </c>
      <c r="B113" s="43" t="s">
        <v>312</v>
      </c>
      <c r="C113" s="44"/>
      <c r="O113" s="46"/>
      <c r="Q113" s="46"/>
      <c r="R113" s="46"/>
      <c r="S113" s="46"/>
      <c r="T113" s="38"/>
      <c r="U113" s="38"/>
      <c r="V113" s="38">
        <v>1</v>
      </c>
      <c r="W113" s="38"/>
      <c r="X113" s="38"/>
      <c r="Y113" s="38"/>
      <c r="Z113" s="38"/>
      <c r="AA113" s="38"/>
      <c r="BV113" s="35">
        <f t="shared" si="2"/>
        <v>1</v>
      </c>
    </row>
    <row r="114" spans="1:74" x14ac:dyDescent="0.25">
      <c r="A114" s="42" t="s">
        <v>422</v>
      </c>
      <c r="G114" s="46">
        <v>6</v>
      </c>
      <c r="I114" s="46">
        <v>8</v>
      </c>
      <c r="J114" s="46"/>
      <c r="L114" s="46"/>
      <c r="M114" s="46"/>
      <c r="BV114" s="35">
        <f t="shared" ref="BV114:BV145" si="3">SUM(C114:BU114)</f>
        <v>14</v>
      </c>
    </row>
    <row r="115" spans="1:74" x14ac:dyDescent="0.25">
      <c r="A115" s="42" t="s">
        <v>421</v>
      </c>
      <c r="B115" s="43"/>
      <c r="BB115" s="45">
        <v>1</v>
      </c>
      <c r="BC115" s="45">
        <v>1</v>
      </c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V115" s="35">
        <f t="shared" si="3"/>
        <v>2</v>
      </c>
    </row>
    <row r="116" spans="1:74" x14ac:dyDescent="0.25">
      <c r="A116" s="42" t="s">
        <v>207</v>
      </c>
      <c r="B116" s="43" t="s">
        <v>326</v>
      </c>
      <c r="AK116" s="46">
        <v>2</v>
      </c>
      <c r="BV116" s="35">
        <f t="shared" si="3"/>
        <v>2</v>
      </c>
    </row>
    <row r="117" spans="1:74" x14ac:dyDescent="0.25">
      <c r="A117" s="42" t="s">
        <v>238</v>
      </c>
      <c r="B117" s="43" t="s">
        <v>309</v>
      </c>
      <c r="AQ117" s="46">
        <v>1</v>
      </c>
      <c r="AR117" s="46"/>
      <c r="AS117" s="46"/>
      <c r="AT117" s="46"/>
      <c r="BA117" s="45">
        <v>1</v>
      </c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V117" s="35">
        <f t="shared" si="3"/>
        <v>2</v>
      </c>
    </row>
    <row r="118" spans="1:74" x14ac:dyDescent="0.25">
      <c r="A118" s="42" t="s">
        <v>348</v>
      </c>
      <c r="B118" s="43"/>
      <c r="AK118" s="46">
        <v>3</v>
      </c>
      <c r="AP118" s="46">
        <v>6</v>
      </c>
      <c r="BV118" s="35">
        <f t="shared" si="3"/>
        <v>9</v>
      </c>
    </row>
    <row r="119" spans="1:74" x14ac:dyDescent="0.25">
      <c r="A119" s="42" t="s">
        <v>157</v>
      </c>
      <c r="B119" s="43" t="s">
        <v>310</v>
      </c>
      <c r="C119" s="44"/>
      <c r="O119" s="46"/>
      <c r="Q119" s="46"/>
      <c r="R119" s="46">
        <v>1</v>
      </c>
      <c r="S119" s="46"/>
      <c r="BV119" s="35">
        <f t="shared" si="3"/>
        <v>1</v>
      </c>
    </row>
    <row r="120" spans="1:74" x14ac:dyDescent="0.25">
      <c r="A120" s="42" t="s">
        <v>239</v>
      </c>
      <c r="B120" s="43"/>
      <c r="BT120" s="46"/>
      <c r="BU120" s="46">
        <v>1</v>
      </c>
      <c r="BV120" s="35">
        <f t="shared" si="3"/>
        <v>1</v>
      </c>
    </row>
    <row r="121" spans="1:74" x14ac:dyDescent="0.25">
      <c r="A121" s="42" t="s">
        <v>240</v>
      </c>
      <c r="B121" s="43" t="s">
        <v>311</v>
      </c>
      <c r="BA121" s="45">
        <v>6</v>
      </c>
      <c r="BB121" s="45">
        <v>6</v>
      </c>
      <c r="BC121" s="45">
        <v>2</v>
      </c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V121" s="35">
        <f t="shared" si="3"/>
        <v>14</v>
      </c>
    </row>
    <row r="122" spans="1:74" x14ac:dyDescent="0.25">
      <c r="A122" s="42" t="s">
        <v>241</v>
      </c>
      <c r="B122" s="43" t="s">
        <v>320</v>
      </c>
      <c r="BA122" s="45">
        <v>2</v>
      </c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V122" s="35">
        <f t="shared" si="3"/>
        <v>2</v>
      </c>
    </row>
    <row r="123" spans="1:74" x14ac:dyDescent="0.25">
      <c r="A123" s="49" t="s">
        <v>343</v>
      </c>
      <c r="B123" s="50" t="s">
        <v>332</v>
      </c>
      <c r="C123" s="44"/>
      <c r="O123" s="46"/>
      <c r="Q123" s="46"/>
      <c r="R123" s="46"/>
      <c r="S123" s="46"/>
      <c r="T123" s="38"/>
      <c r="U123" s="38"/>
      <c r="V123" s="38"/>
      <c r="W123" s="38"/>
      <c r="X123" s="38"/>
      <c r="Y123" s="38"/>
      <c r="Z123" s="38"/>
      <c r="AA123" s="38"/>
      <c r="AE123" s="45">
        <v>4</v>
      </c>
      <c r="BV123" s="35">
        <f t="shared" si="3"/>
        <v>4</v>
      </c>
    </row>
    <row r="124" spans="1:74" x14ac:dyDescent="0.25">
      <c r="A124" s="42" t="s">
        <v>242</v>
      </c>
      <c r="B124" s="43" t="s">
        <v>312</v>
      </c>
      <c r="BB124" s="45">
        <v>1</v>
      </c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V124" s="35">
        <f t="shared" si="3"/>
        <v>1</v>
      </c>
    </row>
    <row r="125" spans="1:74" x14ac:dyDescent="0.25">
      <c r="A125" s="42" t="s">
        <v>197</v>
      </c>
      <c r="B125" s="43" t="s">
        <v>327</v>
      </c>
      <c r="AC125" s="45">
        <v>9</v>
      </c>
      <c r="AD125" s="45">
        <v>18</v>
      </c>
      <c r="AE125" s="46">
        <v>19</v>
      </c>
      <c r="AH125" s="46">
        <v>13</v>
      </c>
      <c r="AI125" s="45">
        <v>1</v>
      </c>
      <c r="BV125" s="35">
        <f t="shared" si="3"/>
        <v>60</v>
      </c>
    </row>
    <row r="126" spans="1:74" x14ac:dyDescent="0.25">
      <c r="A126" s="42" t="s">
        <v>96</v>
      </c>
      <c r="B126" s="43" t="s">
        <v>324</v>
      </c>
      <c r="G126" s="46"/>
      <c r="I126" s="46"/>
      <c r="J126" s="46"/>
      <c r="L126" s="46"/>
      <c r="M126" s="46">
        <v>1</v>
      </c>
      <c r="N126" s="45">
        <v>3</v>
      </c>
      <c r="O126" s="46"/>
      <c r="Q126" s="46">
        <v>1</v>
      </c>
      <c r="BV126" s="35">
        <f t="shared" si="3"/>
        <v>5</v>
      </c>
    </row>
    <row r="127" spans="1:74" ht="16.5" customHeight="1" x14ac:dyDescent="0.25">
      <c r="A127" s="42" t="s">
        <v>158</v>
      </c>
      <c r="B127" s="43" t="s">
        <v>328</v>
      </c>
      <c r="C127" s="44"/>
      <c r="O127" s="46"/>
      <c r="Q127" s="46">
        <v>1</v>
      </c>
      <c r="R127" s="46"/>
      <c r="S127" s="46"/>
      <c r="BV127" s="35">
        <f t="shared" si="3"/>
        <v>1</v>
      </c>
    </row>
    <row r="128" spans="1:74" x14ac:dyDescent="0.25">
      <c r="A128" s="42" t="s">
        <v>243</v>
      </c>
      <c r="B128" s="43" t="s">
        <v>327</v>
      </c>
      <c r="BG128" s="46"/>
      <c r="BH128" s="46"/>
      <c r="BI128" s="46"/>
      <c r="BJ128" s="46"/>
      <c r="BK128" s="46">
        <v>1</v>
      </c>
      <c r="BL128" s="46"/>
      <c r="BM128" s="46">
        <v>5</v>
      </c>
      <c r="BN128" s="46"/>
      <c r="BO128" s="46"/>
      <c r="BP128" s="46"/>
      <c r="BQ128" s="46">
        <v>32</v>
      </c>
      <c r="BR128" s="46"/>
      <c r="BS128" s="46"/>
      <c r="BV128" s="35">
        <f t="shared" si="3"/>
        <v>38</v>
      </c>
    </row>
    <row r="129" spans="1:74" x14ac:dyDescent="0.25">
      <c r="A129" s="42" t="s">
        <v>97</v>
      </c>
      <c r="B129" s="43" t="s">
        <v>320</v>
      </c>
      <c r="G129" s="46">
        <v>1</v>
      </c>
      <c r="H129" s="45">
        <v>1</v>
      </c>
      <c r="I129" s="46"/>
      <c r="J129" s="46"/>
      <c r="K129" s="45">
        <v>14</v>
      </c>
      <c r="L129" s="46"/>
      <c r="M129" s="46"/>
      <c r="V129" s="38">
        <v>5</v>
      </c>
      <c r="W129" s="38"/>
      <c r="X129" s="38"/>
      <c r="Y129" s="38">
        <v>2</v>
      </c>
      <c r="AK129" s="46">
        <v>1</v>
      </c>
      <c r="AN129" s="45">
        <v>1</v>
      </c>
      <c r="BA129" s="45">
        <v>10</v>
      </c>
      <c r="BB129" s="45">
        <v>5</v>
      </c>
      <c r="BC129" s="45">
        <v>9</v>
      </c>
      <c r="BG129" s="46">
        <v>1</v>
      </c>
      <c r="BV129" s="35">
        <f t="shared" si="3"/>
        <v>50</v>
      </c>
    </row>
    <row r="130" spans="1:74" x14ac:dyDescent="0.25">
      <c r="A130" s="42" t="s">
        <v>159</v>
      </c>
      <c r="B130" s="43" t="s">
        <v>311</v>
      </c>
      <c r="C130" s="44"/>
      <c r="N130" s="45">
        <v>1</v>
      </c>
      <c r="O130" s="46"/>
      <c r="P130" s="45">
        <v>1</v>
      </c>
      <c r="Q130" s="46">
        <v>8</v>
      </c>
      <c r="R130" s="46"/>
      <c r="S130" s="46">
        <v>1</v>
      </c>
      <c r="AL130" s="45">
        <v>1</v>
      </c>
      <c r="BV130" s="35">
        <f t="shared" si="3"/>
        <v>12</v>
      </c>
    </row>
    <row r="131" spans="1:74" x14ac:dyDescent="0.25">
      <c r="A131" s="42" t="s">
        <v>160</v>
      </c>
      <c r="B131" s="43" t="s">
        <v>310</v>
      </c>
      <c r="N131" s="45">
        <v>2</v>
      </c>
      <c r="O131" s="46"/>
      <c r="Q131" s="46"/>
      <c r="R131" s="46"/>
      <c r="S131" s="46"/>
      <c r="AF131" s="45">
        <v>1</v>
      </c>
      <c r="AK131" s="46">
        <v>2</v>
      </c>
      <c r="AM131" s="45">
        <v>3</v>
      </c>
      <c r="AQ131" s="46">
        <v>1</v>
      </c>
      <c r="BV131" s="35">
        <f t="shared" si="3"/>
        <v>9</v>
      </c>
    </row>
    <row r="132" spans="1:74" x14ac:dyDescent="0.25">
      <c r="A132" s="42" t="s">
        <v>98</v>
      </c>
      <c r="B132" s="43"/>
      <c r="G132" s="46"/>
      <c r="H132" s="45">
        <v>6</v>
      </c>
      <c r="I132" s="46"/>
      <c r="J132" s="46">
        <v>2</v>
      </c>
      <c r="L132" s="46"/>
      <c r="M132" s="46"/>
      <c r="N132" s="45">
        <v>2</v>
      </c>
      <c r="P132" s="45">
        <v>9</v>
      </c>
      <c r="AF132" s="45">
        <v>7</v>
      </c>
      <c r="AK132" s="46">
        <v>1</v>
      </c>
      <c r="AP132" s="46">
        <v>2</v>
      </c>
      <c r="AQ132" s="46">
        <v>2</v>
      </c>
      <c r="AR132" s="46">
        <v>3</v>
      </c>
      <c r="BA132" s="45">
        <v>2</v>
      </c>
      <c r="BB132" s="45">
        <v>2</v>
      </c>
      <c r="BC132" s="45">
        <v>1</v>
      </c>
      <c r="BG132" s="46"/>
      <c r="BH132" s="46"/>
      <c r="BI132" s="46"/>
      <c r="BJ132" s="46"/>
      <c r="BK132" s="46"/>
      <c r="BL132" s="46">
        <v>5</v>
      </c>
      <c r="BV132" s="35">
        <f t="shared" si="3"/>
        <v>44</v>
      </c>
    </row>
    <row r="133" spans="1:74" x14ac:dyDescent="0.25">
      <c r="A133" s="42" t="s">
        <v>99</v>
      </c>
      <c r="B133" s="43" t="s">
        <v>312</v>
      </c>
      <c r="G133" s="46"/>
      <c r="I133" s="46"/>
      <c r="J133" s="46"/>
      <c r="K133" s="45">
        <v>1</v>
      </c>
      <c r="L133" s="46">
        <v>1</v>
      </c>
      <c r="M133" s="46"/>
      <c r="W133" s="38">
        <v>1</v>
      </c>
      <c r="AM133" s="45">
        <v>5</v>
      </c>
      <c r="AO133" s="46">
        <v>4</v>
      </c>
      <c r="AP133" s="46">
        <v>5</v>
      </c>
      <c r="AQ133" s="46">
        <v>1</v>
      </c>
      <c r="AR133" s="46">
        <v>1</v>
      </c>
      <c r="AY133" s="45">
        <v>1</v>
      </c>
      <c r="BF133" s="45">
        <v>1</v>
      </c>
      <c r="BG133" s="46"/>
      <c r="BH133" s="46"/>
      <c r="BI133" s="46"/>
      <c r="BJ133" s="46">
        <v>2</v>
      </c>
      <c r="BK133" s="46"/>
      <c r="BL133" s="46">
        <v>4</v>
      </c>
      <c r="BV133" s="35">
        <f t="shared" si="3"/>
        <v>27</v>
      </c>
    </row>
    <row r="134" spans="1:74" x14ac:dyDescent="0.25">
      <c r="A134" s="42" t="s">
        <v>244</v>
      </c>
      <c r="B134" s="43" t="s">
        <v>311</v>
      </c>
      <c r="BA134" s="45">
        <v>1</v>
      </c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V134" s="35">
        <f t="shared" si="3"/>
        <v>1</v>
      </c>
    </row>
    <row r="135" spans="1:74" x14ac:dyDescent="0.25">
      <c r="A135" s="42" t="s">
        <v>245</v>
      </c>
      <c r="B135" s="43" t="s">
        <v>310</v>
      </c>
      <c r="BA135" s="45">
        <v>3</v>
      </c>
      <c r="BB135" s="45">
        <v>1</v>
      </c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V135" s="35">
        <f t="shared" si="3"/>
        <v>4</v>
      </c>
    </row>
    <row r="136" spans="1:74" x14ac:dyDescent="0.25">
      <c r="A136" s="42" t="s">
        <v>347</v>
      </c>
      <c r="B136" s="43"/>
      <c r="G136" s="46">
        <v>1</v>
      </c>
      <c r="I136" s="46"/>
      <c r="J136" s="46"/>
      <c r="L136" s="46"/>
      <c r="M136" s="46"/>
      <c r="BV136" s="35">
        <f t="shared" si="3"/>
        <v>1</v>
      </c>
    </row>
    <row r="137" spans="1:74" x14ac:dyDescent="0.25">
      <c r="A137" s="42" t="s">
        <v>346</v>
      </c>
      <c r="B137" s="43"/>
      <c r="C137" s="44"/>
      <c r="O137" s="46"/>
      <c r="Q137" s="46">
        <v>1</v>
      </c>
      <c r="R137" s="46"/>
      <c r="S137" s="46"/>
      <c r="BV137" s="35">
        <f t="shared" si="3"/>
        <v>1</v>
      </c>
    </row>
    <row r="138" spans="1:74" x14ac:dyDescent="0.25">
      <c r="A138" s="42" t="s">
        <v>100</v>
      </c>
      <c r="B138" s="43" t="s">
        <v>312</v>
      </c>
      <c r="G138" s="46"/>
      <c r="I138" s="46"/>
      <c r="J138" s="46"/>
      <c r="L138" s="46">
        <v>1</v>
      </c>
      <c r="M138" s="46"/>
      <c r="BV138" s="35">
        <f t="shared" si="3"/>
        <v>1</v>
      </c>
    </row>
    <row r="139" spans="1:74" x14ac:dyDescent="0.25">
      <c r="A139" s="42" t="s">
        <v>84</v>
      </c>
      <c r="B139" s="43"/>
      <c r="D139" s="45">
        <v>45</v>
      </c>
      <c r="E139" s="45">
        <v>13</v>
      </c>
      <c r="F139" s="45">
        <v>3</v>
      </c>
      <c r="H139" s="45">
        <v>17</v>
      </c>
      <c r="N139" s="45">
        <v>1</v>
      </c>
      <c r="V139" s="38">
        <v>1</v>
      </c>
      <c r="AF139" s="45">
        <v>2</v>
      </c>
      <c r="AM139" s="45">
        <v>6</v>
      </c>
      <c r="AP139" s="46">
        <v>1004</v>
      </c>
      <c r="AQ139" s="46"/>
      <c r="AR139" s="46"/>
      <c r="AS139" s="46">
        <v>22</v>
      </c>
      <c r="AT139" s="46">
        <v>3</v>
      </c>
      <c r="AY139" s="45">
        <v>9</v>
      </c>
      <c r="BA139" s="45">
        <v>55</v>
      </c>
      <c r="BB139" s="45">
        <v>13</v>
      </c>
      <c r="BC139" s="45">
        <v>21</v>
      </c>
      <c r="BV139" s="35">
        <f t="shared" si="3"/>
        <v>1215</v>
      </c>
    </row>
    <row r="140" spans="1:74" x14ac:dyDescent="0.25">
      <c r="A140" s="42" t="s">
        <v>181</v>
      </c>
      <c r="B140" s="43" t="s">
        <v>327</v>
      </c>
      <c r="C140" s="44"/>
      <c r="O140" s="46"/>
      <c r="Q140" s="46"/>
      <c r="R140" s="46"/>
      <c r="S140" s="46"/>
      <c r="T140" s="38"/>
      <c r="U140" s="38"/>
      <c r="V140" s="38"/>
      <c r="W140" s="38">
        <v>2</v>
      </c>
      <c r="X140" s="38">
        <v>2</v>
      </c>
      <c r="Y140" s="38">
        <v>2</v>
      </c>
      <c r="Z140" s="38">
        <v>11</v>
      </c>
      <c r="AA140" s="38">
        <v>11</v>
      </c>
      <c r="AB140" s="45">
        <v>11</v>
      </c>
      <c r="AC140" s="45">
        <v>22</v>
      </c>
      <c r="AD140" s="45">
        <v>26</v>
      </c>
      <c r="AE140" s="45">
        <v>11</v>
      </c>
      <c r="AF140" s="45">
        <v>2</v>
      </c>
      <c r="AG140" s="45">
        <v>5</v>
      </c>
      <c r="AI140" s="45">
        <v>12</v>
      </c>
      <c r="AL140" s="45">
        <v>2</v>
      </c>
      <c r="AM140" s="45">
        <v>24</v>
      </c>
      <c r="AU140" s="45">
        <v>1</v>
      </c>
      <c r="AV140" s="45">
        <v>2</v>
      </c>
      <c r="AX140" s="45">
        <v>2</v>
      </c>
      <c r="AY140" s="45">
        <v>3</v>
      </c>
      <c r="BG140" s="46"/>
      <c r="BH140" s="46"/>
      <c r="BI140" s="46"/>
      <c r="BJ140" s="46"/>
      <c r="BK140" s="46">
        <v>15</v>
      </c>
      <c r="BL140" s="46">
        <v>1</v>
      </c>
      <c r="BM140" s="46">
        <v>12</v>
      </c>
      <c r="BN140" s="46"/>
      <c r="BO140" s="46"/>
      <c r="BP140" s="46">
        <v>9</v>
      </c>
      <c r="BQ140" s="46">
        <v>4</v>
      </c>
      <c r="BR140" s="46"/>
      <c r="BV140" s="35">
        <f t="shared" si="3"/>
        <v>192</v>
      </c>
    </row>
    <row r="141" spans="1:74" x14ac:dyDescent="0.25">
      <c r="A141" s="42" t="s">
        <v>101</v>
      </c>
      <c r="B141" s="43"/>
      <c r="C141" s="44"/>
      <c r="O141" s="46"/>
      <c r="Q141" s="46"/>
      <c r="R141" s="46">
        <v>1</v>
      </c>
      <c r="S141" s="46"/>
      <c r="BV141" s="35">
        <f t="shared" si="3"/>
        <v>1</v>
      </c>
    </row>
    <row r="142" spans="1:74" x14ac:dyDescent="0.25">
      <c r="A142" s="42" t="s">
        <v>85</v>
      </c>
      <c r="B142" s="43" t="s">
        <v>324</v>
      </c>
      <c r="C142" s="45">
        <v>7</v>
      </c>
      <c r="G142" s="46">
        <v>24</v>
      </c>
      <c r="H142" s="45">
        <v>4</v>
      </c>
      <c r="I142" s="46">
        <v>71</v>
      </c>
      <c r="J142" s="46">
        <v>84</v>
      </c>
      <c r="K142" s="45">
        <v>12</v>
      </c>
      <c r="L142" s="46">
        <v>55</v>
      </c>
      <c r="M142" s="46">
        <v>72</v>
      </c>
      <c r="T142" s="38">
        <v>2</v>
      </c>
      <c r="AS142" s="46">
        <v>7</v>
      </c>
      <c r="AT142" s="46">
        <v>3</v>
      </c>
      <c r="BB142" s="45">
        <v>1</v>
      </c>
      <c r="BC142" s="45">
        <v>57</v>
      </c>
      <c r="BV142" s="35">
        <f t="shared" si="3"/>
        <v>399</v>
      </c>
    </row>
    <row r="143" spans="1:74" x14ac:dyDescent="0.25">
      <c r="A143" s="42" t="s">
        <v>161</v>
      </c>
      <c r="B143" s="43" t="s">
        <v>329</v>
      </c>
      <c r="C143" s="44"/>
      <c r="O143" s="46"/>
      <c r="Q143" s="46">
        <v>3</v>
      </c>
      <c r="R143" s="46"/>
      <c r="S143" s="46">
        <v>1</v>
      </c>
      <c r="BV143" s="35">
        <f t="shared" si="3"/>
        <v>4</v>
      </c>
    </row>
    <row r="144" spans="1:74" x14ac:dyDescent="0.25">
      <c r="A144" s="42" t="s">
        <v>162</v>
      </c>
      <c r="B144" s="43" t="s">
        <v>316</v>
      </c>
      <c r="C144" s="44"/>
      <c r="N144" s="45">
        <v>3</v>
      </c>
      <c r="O144" s="46">
        <v>2</v>
      </c>
      <c r="P144" s="45">
        <v>8</v>
      </c>
      <c r="Q144" s="46">
        <v>4</v>
      </c>
      <c r="R144" s="46">
        <v>3</v>
      </c>
      <c r="S144" s="46">
        <v>1</v>
      </c>
      <c r="BC144" s="45">
        <v>2</v>
      </c>
      <c r="BV144" s="35">
        <f t="shared" si="3"/>
        <v>23</v>
      </c>
    </row>
    <row r="145" spans="1:74" x14ac:dyDescent="0.25">
      <c r="A145" s="42" t="s">
        <v>163</v>
      </c>
      <c r="B145" s="43" t="s">
        <v>310</v>
      </c>
      <c r="C145" s="44"/>
      <c r="O145" s="46"/>
      <c r="P145" s="45">
        <v>6</v>
      </c>
      <c r="Q145" s="46"/>
      <c r="R145" s="46"/>
      <c r="S145" s="46"/>
      <c r="BC145" s="45">
        <v>6</v>
      </c>
      <c r="BV145" s="35">
        <f t="shared" si="3"/>
        <v>12</v>
      </c>
    </row>
    <row r="146" spans="1:74" x14ac:dyDescent="0.25">
      <c r="A146" s="42" t="s">
        <v>102</v>
      </c>
      <c r="B146" s="43" t="s">
        <v>312</v>
      </c>
      <c r="G146" s="46"/>
      <c r="H146" s="45">
        <v>1</v>
      </c>
      <c r="I146" s="46"/>
      <c r="J146" s="46"/>
      <c r="L146" s="46">
        <v>3</v>
      </c>
      <c r="M146" s="46"/>
      <c r="Z146" s="38">
        <v>1</v>
      </c>
      <c r="BV146" s="35">
        <f t="shared" ref="BV146:BV174" si="4">SUM(C146:BU146)</f>
        <v>5</v>
      </c>
    </row>
    <row r="147" spans="1:74" x14ac:dyDescent="0.25">
      <c r="A147" s="42" t="s">
        <v>342</v>
      </c>
      <c r="B147" s="43" t="s">
        <v>309</v>
      </c>
      <c r="G147" s="46"/>
      <c r="I147" s="46"/>
      <c r="J147" s="46"/>
      <c r="L147" s="46"/>
      <c r="M147" s="46"/>
      <c r="Z147" s="38"/>
      <c r="BN147" s="45">
        <v>3</v>
      </c>
      <c r="BP147" s="45">
        <v>1</v>
      </c>
      <c r="BV147" s="35">
        <f t="shared" si="4"/>
        <v>4</v>
      </c>
    </row>
    <row r="148" spans="1:74" x14ac:dyDescent="0.25">
      <c r="A148" s="42" t="s">
        <v>182</v>
      </c>
      <c r="B148" s="43" t="s">
        <v>334</v>
      </c>
      <c r="C148" s="44"/>
      <c r="O148" s="46"/>
      <c r="Q148" s="46"/>
      <c r="R148" s="46"/>
      <c r="S148" s="46"/>
      <c r="T148" s="38"/>
      <c r="U148" s="38"/>
      <c r="V148" s="38">
        <v>8</v>
      </c>
      <c r="W148" s="38"/>
      <c r="X148" s="38"/>
      <c r="Y148" s="38"/>
      <c r="Z148" s="38"/>
      <c r="AA148" s="38"/>
      <c r="AK148" s="46">
        <v>1</v>
      </c>
      <c r="AU148" s="45">
        <v>1</v>
      </c>
      <c r="AV148" s="45">
        <v>4</v>
      </c>
      <c r="BG148" s="46"/>
      <c r="BH148" s="46"/>
      <c r="BI148" s="46"/>
      <c r="BJ148" s="46"/>
      <c r="BK148" s="46"/>
      <c r="BL148" s="46"/>
      <c r="BM148" s="46"/>
      <c r="BN148" s="46">
        <v>2</v>
      </c>
      <c r="BV148" s="35">
        <f t="shared" si="4"/>
        <v>16</v>
      </c>
    </row>
    <row r="149" spans="1:74" x14ac:dyDescent="0.25">
      <c r="A149" s="42" t="s">
        <v>103</v>
      </c>
      <c r="B149" s="43" t="s">
        <v>310</v>
      </c>
      <c r="F149" s="45">
        <v>2</v>
      </c>
      <c r="G149" s="46">
        <v>37</v>
      </c>
      <c r="I149" s="46"/>
      <c r="J149" s="46"/>
      <c r="L149" s="46"/>
      <c r="M149" s="46"/>
      <c r="N149" s="45">
        <v>15</v>
      </c>
      <c r="O149" s="46">
        <v>40</v>
      </c>
      <c r="Q149" s="46">
        <v>211</v>
      </c>
      <c r="R149" s="46">
        <v>1</v>
      </c>
      <c r="AL149" s="45">
        <v>1</v>
      </c>
      <c r="AS149" s="46">
        <v>1</v>
      </c>
      <c r="AT149" s="46">
        <v>16</v>
      </c>
      <c r="BG149" s="46">
        <v>5</v>
      </c>
      <c r="BU149" s="46">
        <v>52</v>
      </c>
      <c r="BV149" s="35">
        <f t="shared" si="4"/>
        <v>381</v>
      </c>
    </row>
    <row r="150" spans="1:74" x14ac:dyDescent="0.25">
      <c r="A150" s="42" t="s">
        <v>104</v>
      </c>
      <c r="B150" s="43" t="s">
        <v>309</v>
      </c>
      <c r="G150" s="46">
        <v>1</v>
      </c>
      <c r="I150" s="46">
        <v>7</v>
      </c>
      <c r="J150" s="46"/>
      <c r="L150" s="46">
        <v>6</v>
      </c>
      <c r="M150" s="46">
        <v>10</v>
      </c>
      <c r="R150" s="46">
        <v>1</v>
      </c>
      <c r="V150" s="38">
        <v>2</v>
      </c>
      <c r="W150" s="38">
        <v>2</v>
      </c>
      <c r="AK150" s="46">
        <v>1</v>
      </c>
      <c r="AL150" s="45">
        <v>1</v>
      </c>
      <c r="BA150" s="45">
        <v>3</v>
      </c>
      <c r="BB150" s="45">
        <v>3</v>
      </c>
      <c r="BC150" s="45">
        <v>1</v>
      </c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>
        <v>258</v>
      </c>
      <c r="BV150" s="35">
        <f t="shared" si="4"/>
        <v>296</v>
      </c>
    </row>
    <row r="151" spans="1:74" x14ac:dyDescent="0.25">
      <c r="A151" s="42" t="s">
        <v>86</v>
      </c>
      <c r="B151" s="43" t="s">
        <v>334</v>
      </c>
      <c r="D151" s="45">
        <v>5</v>
      </c>
      <c r="E151" s="45">
        <v>1</v>
      </c>
      <c r="I151" s="46">
        <v>2</v>
      </c>
      <c r="J151" s="46">
        <v>3</v>
      </c>
      <c r="L151" s="46">
        <v>6</v>
      </c>
      <c r="M151" s="46">
        <v>3</v>
      </c>
      <c r="R151" s="46">
        <v>1</v>
      </c>
      <c r="U151" s="34">
        <v>5</v>
      </c>
      <c r="AK151" s="46">
        <v>7</v>
      </c>
      <c r="BV151" s="35">
        <f t="shared" si="4"/>
        <v>33</v>
      </c>
    </row>
    <row r="152" spans="1:74" x14ac:dyDescent="0.25">
      <c r="A152" s="42" t="s">
        <v>183</v>
      </c>
      <c r="B152" s="43" t="s">
        <v>311</v>
      </c>
      <c r="Y152" s="38">
        <v>1</v>
      </c>
      <c r="AK152" s="46">
        <v>3</v>
      </c>
      <c r="AN152" s="45">
        <v>3</v>
      </c>
      <c r="AQ152" s="46">
        <v>1</v>
      </c>
      <c r="BA152" s="45">
        <v>1</v>
      </c>
      <c r="BB152" s="45">
        <v>3</v>
      </c>
      <c r="BG152" s="46"/>
      <c r="BH152" s="46"/>
      <c r="BI152" s="46"/>
      <c r="BJ152" s="46"/>
      <c r="BK152" s="46"/>
      <c r="BL152" s="46"/>
      <c r="BM152" s="46">
        <v>7</v>
      </c>
      <c r="BN152" s="46"/>
      <c r="BV152" s="35">
        <f t="shared" si="4"/>
        <v>19</v>
      </c>
    </row>
    <row r="153" spans="1:74" x14ac:dyDescent="0.25">
      <c r="A153" s="42" t="s">
        <v>349</v>
      </c>
      <c r="B153" s="43" t="s">
        <v>311</v>
      </c>
      <c r="D153" s="45">
        <v>1</v>
      </c>
      <c r="BV153" s="35">
        <f t="shared" si="4"/>
        <v>1</v>
      </c>
    </row>
    <row r="154" spans="1:74" x14ac:dyDescent="0.25">
      <c r="A154" s="42" t="s">
        <v>246</v>
      </c>
      <c r="B154" s="43" t="s">
        <v>311</v>
      </c>
      <c r="BA154" s="45">
        <v>4</v>
      </c>
      <c r="BC154" s="45">
        <v>1</v>
      </c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V154" s="35">
        <f t="shared" si="4"/>
        <v>5</v>
      </c>
    </row>
    <row r="155" spans="1:74" x14ac:dyDescent="0.25">
      <c r="A155" s="42" t="s">
        <v>105</v>
      </c>
      <c r="B155" s="43" t="s">
        <v>309</v>
      </c>
      <c r="G155" s="46"/>
      <c r="I155" s="46"/>
      <c r="J155" s="46"/>
      <c r="L155" s="46">
        <v>1</v>
      </c>
      <c r="M155" s="46"/>
      <c r="O155" s="46">
        <v>1</v>
      </c>
      <c r="BV155" s="35">
        <f t="shared" si="4"/>
        <v>2</v>
      </c>
    </row>
    <row r="156" spans="1:74" x14ac:dyDescent="0.25">
      <c r="A156" s="42" t="s">
        <v>90</v>
      </c>
      <c r="B156" s="43" t="s">
        <v>312</v>
      </c>
      <c r="C156" s="45">
        <v>5</v>
      </c>
      <c r="G156" s="46">
        <v>7</v>
      </c>
      <c r="H156" s="45">
        <v>2</v>
      </c>
      <c r="I156" s="46">
        <v>31</v>
      </c>
      <c r="J156" s="46">
        <v>4</v>
      </c>
      <c r="L156" s="46">
        <v>1</v>
      </c>
      <c r="N156" s="45">
        <v>5</v>
      </c>
      <c r="O156" s="46">
        <v>30</v>
      </c>
      <c r="P156" s="45">
        <v>1</v>
      </c>
      <c r="Q156" s="46">
        <v>160</v>
      </c>
      <c r="R156" s="46">
        <v>48</v>
      </c>
      <c r="S156" s="46">
        <v>80</v>
      </c>
      <c r="U156" s="34">
        <v>27</v>
      </c>
      <c r="V156" s="34"/>
      <c r="W156" s="34"/>
      <c r="X156" s="34"/>
      <c r="Y156" s="34"/>
      <c r="Z156" s="38">
        <v>2</v>
      </c>
      <c r="AA156" s="38">
        <v>3</v>
      </c>
      <c r="AP156" s="46">
        <v>1</v>
      </c>
      <c r="AQ156" s="46"/>
      <c r="AR156" s="46"/>
      <c r="AS156" s="46">
        <v>16</v>
      </c>
      <c r="AT156" s="46">
        <v>8</v>
      </c>
      <c r="BV156" s="35">
        <f t="shared" si="4"/>
        <v>431</v>
      </c>
    </row>
    <row r="157" spans="1:74" x14ac:dyDescent="0.25">
      <c r="A157" s="42" t="s">
        <v>87</v>
      </c>
      <c r="B157" s="43" t="s">
        <v>310</v>
      </c>
      <c r="D157" s="45">
        <v>14</v>
      </c>
      <c r="E157" s="45">
        <v>13</v>
      </c>
      <c r="L157" s="46">
        <v>5</v>
      </c>
      <c r="T157" s="38"/>
      <c r="U157" s="38"/>
      <c r="V157" s="38"/>
      <c r="W157" s="38"/>
      <c r="X157" s="38"/>
      <c r="Y157" s="38">
        <v>1</v>
      </c>
      <c r="Z157" s="38">
        <v>1</v>
      </c>
      <c r="AA157" s="38"/>
      <c r="AT157" s="46">
        <v>3</v>
      </c>
      <c r="BV157" s="35">
        <f t="shared" si="4"/>
        <v>37</v>
      </c>
    </row>
    <row r="158" spans="1:74" x14ac:dyDescent="0.25">
      <c r="A158" s="42" t="s">
        <v>88</v>
      </c>
      <c r="B158" s="43" t="s">
        <v>310</v>
      </c>
      <c r="C158" s="45">
        <v>1</v>
      </c>
      <c r="E158" s="45">
        <v>1</v>
      </c>
      <c r="L158" s="46">
        <v>2</v>
      </c>
      <c r="M158" s="46">
        <v>1</v>
      </c>
      <c r="P158" s="45">
        <v>1</v>
      </c>
      <c r="AK158" s="46">
        <v>1</v>
      </c>
      <c r="BV158" s="35">
        <f t="shared" si="4"/>
        <v>7</v>
      </c>
    </row>
    <row r="159" spans="1:74" x14ac:dyDescent="0.25">
      <c r="A159" s="42" t="s">
        <v>208</v>
      </c>
      <c r="B159" s="43" t="s">
        <v>309</v>
      </c>
      <c r="AK159" s="46">
        <v>1</v>
      </c>
      <c r="BV159" s="35">
        <f t="shared" si="4"/>
        <v>1</v>
      </c>
    </row>
    <row r="160" spans="1:74" x14ac:dyDescent="0.25">
      <c r="A160" s="42" t="s">
        <v>89</v>
      </c>
      <c r="B160" s="43" t="s">
        <v>309</v>
      </c>
      <c r="C160" s="45">
        <v>6</v>
      </c>
      <c r="D160" s="45">
        <v>4</v>
      </c>
      <c r="G160" s="46"/>
      <c r="H160" s="45">
        <v>3</v>
      </c>
      <c r="I160" s="46"/>
      <c r="J160" s="46"/>
      <c r="K160" s="45">
        <v>2</v>
      </c>
      <c r="L160" s="46">
        <v>1</v>
      </c>
      <c r="T160" s="38">
        <v>1</v>
      </c>
      <c r="U160" s="38">
        <v>35</v>
      </c>
      <c r="V160" s="38"/>
      <c r="W160" s="38">
        <v>1</v>
      </c>
      <c r="X160" s="38"/>
      <c r="Y160" s="38">
        <v>5</v>
      </c>
      <c r="AA160" s="38">
        <v>8</v>
      </c>
      <c r="AF160" s="45">
        <v>4</v>
      </c>
      <c r="AK160" s="46">
        <v>5</v>
      </c>
      <c r="AM160" s="45">
        <v>6</v>
      </c>
      <c r="AO160" s="46"/>
      <c r="AP160" s="46">
        <v>1</v>
      </c>
      <c r="AQ160" s="46">
        <v>6</v>
      </c>
      <c r="AR160" s="46">
        <v>11</v>
      </c>
      <c r="AS160" s="46">
        <v>25</v>
      </c>
      <c r="AT160" s="46"/>
      <c r="BH160" s="46">
        <v>1</v>
      </c>
      <c r="BV160" s="35">
        <f t="shared" si="4"/>
        <v>125</v>
      </c>
    </row>
    <row r="161" spans="1:181" x14ac:dyDescent="0.25">
      <c r="A161" s="42" t="s">
        <v>198</v>
      </c>
      <c r="B161" s="43" t="s">
        <v>312</v>
      </c>
      <c r="AC161" s="46"/>
      <c r="AE161" s="46">
        <v>1</v>
      </c>
      <c r="AH161" s="46"/>
      <c r="AS161" s="46">
        <v>23</v>
      </c>
      <c r="BG161" s="46">
        <v>3</v>
      </c>
      <c r="BH161" s="46"/>
      <c r="BI161" s="46"/>
      <c r="BJ161" s="46"/>
      <c r="BK161" s="46">
        <v>1</v>
      </c>
      <c r="BL161" s="46"/>
      <c r="BM161" s="46">
        <v>67</v>
      </c>
      <c r="BV161" s="35">
        <f t="shared" si="4"/>
        <v>95</v>
      </c>
    </row>
    <row r="162" spans="1:181" x14ac:dyDescent="0.25">
      <c r="A162" s="42" t="s">
        <v>184</v>
      </c>
      <c r="B162" s="43" t="s">
        <v>330</v>
      </c>
      <c r="T162" s="38">
        <v>2</v>
      </c>
      <c r="U162" s="38"/>
      <c r="V162" s="38"/>
      <c r="W162" s="38"/>
      <c r="X162" s="38"/>
      <c r="Y162" s="38"/>
      <c r="AA162" s="38">
        <v>2</v>
      </c>
      <c r="AL162" s="45">
        <v>1</v>
      </c>
      <c r="AO162" s="46"/>
      <c r="AP162" s="46">
        <v>2</v>
      </c>
      <c r="AQ162" s="46">
        <v>22</v>
      </c>
      <c r="AR162" s="46">
        <v>16</v>
      </c>
      <c r="AS162" s="46"/>
      <c r="AT162" s="46"/>
      <c r="BH162" s="46">
        <v>2</v>
      </c>
      <c r="BI162" s="46">
        <v>3</v>
      </c>
      <c r="BV162" s="35">
        <f t="shared" si="4"/>
        <v>50</v>
      </c>
    </row>
    <row r="163" spans="1:181" x14ac:dyDescent="0.25">
      <c r="A163" s="42" t="s">
        <v>224</v>
      </c>
      <c r="B163" s="43"/>
      <c r="AO163" s="46"/>
      <c r="AP163" s="46">
        <v>2</v>
      </c>
      <c r="AQ163" s="46">
        <v>24</v>
      </c>
      <c r="AR163" s="46">
        <v>23</v>
      </c>
      <c r="AS163" s="46"/>
      <c r="AT163" s="46"/>
      <c r="BV163" s="35">
        <f t="shared" si="4"/>
        <v>49</v>
      </c>
    </row>
    <row r="164" spans="1:181" x14ac:dyDescent="0.25">
      <c r="A164" s="42" t="s">
        <v>91</v>
      </c>
      <c r="B164" s="43" t="s">
        <v>312</v>
      </c>
      <c r="C164" s="45">
        <v>1</v>
      </c>
      <c r="E164" s="45">
        <v>3</v>
      </c>
      <c r="L164" s="46">
        <v>1</v>
      </c>
      <c r="M164" s="46">
        <v>1</v>
      </c>
      <c r="V164" s="38">
        <v>1</v>
      </c>
      <c r="W164" s="38"/>
      <c r="X164" s="38"/>
      <c r="Y164" s="38">
        <v>4</v>
      </c>
      <c r="AF164" s="45">
        <v>1</v>
      </c>
      <c r="AI164" s="45">
        <v>1</v>
      </c>
      <c r="AK164" s="46">
        <v>16</v>
      </c>
      <c r="AO164" s="46">
        <v>18</v>
      </c>
      <c r="AP164" s="46"/>
      <c r="AQ164" s="46">
        <v>87</v>
      </c>
      <c r="AR164" s="46">
        <v>113</v>
      </c>
      <c r="AS164" s="46">
        <v>6</v>
      </c>
      <c r="AT164" s="46">
        <v>1</v>
      </c>
      <c r="AY164" s="45">
        <v>25</v>
      </c>
      <c r="BD164" s="45">
        <v>9</v>
      </c>
      <c r="BE164" s="45">
        <v>9</v>
      </c>
      <c r="BF164" s="45">
        <v>23</v>
      </c>
      <c r="BG164" s="46"/>
      <c r="BH164" s="46"/>
      <c r="BI164" s="46"/>
      <c r="BJ164" s="46">
        <v>2</v>
      </c>
      <c r="BK164" s="46">
        <v>15</v>
      </c>
      <c r="BL164" s="46">
        <v>11</v>
      </c>
      <c r="BV164" s="35">
        <f t="shared" si="4"/>
        <v>348</v>
      </c>
    </row>
    <row r="165" spans="1:181" x14ac:dyDescent="0.25">
      <c r="A165" s="42" t="s">
        <v>225</v>
      </c>
      <c r="B165" s="43" t="s">
        <v>334</v>
      </c>
      <c r="AN165" s="46">
        <v>1</v>
      </c>
      <c r="AO165" s="46"/>
      <c r="AP165" s="46"/>
      <c r="AQ165" s="46"/>
      <c r="AR165" s="46"/>
      <c r="AS165" s="46"/>
      <c r="BV165" s="35">
        <f t="shared" si="4"/>
        <v>1</v>
      </c>
    </row>
    <row r="166" spans="1:181" s="14" customFormat="1" x14ac:dyDescent="0.25">
      <c r="A166" s="42" t="s">
        <v>340</v>
      </c>
      <c r="B166" s="43" t="s">
        <v>325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>
        <v>1</v>
      </c>
      <c r="AU166" s="45">
        <v>1</v>
      </c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6">
        <v>11</v>
      </c>
      <c r="BG166" s="46">
        <v>5</v>
      </c>
      <c r="BH166" s="46">
        <v>15</v>
      </c>
      <c r="BI166" s="46"/>
      <c r="BJ166" s="46"/>
      <c r="BK166" s="46"/>
      <c r="BL166" s="46"/>
      <c r="BM166" s="46">
        <v>6</v>
      </c>
      <c r="BN166" s="46">
        <v>5</v>
      </c>
      <c r="BO166" s="46"/>
      <c r="BP166" s="46">
        <v>16</v>
      </c>
      <c r="BQ166" s="46"/>
      <c r="BR166" s="46">
        <v>4</v>
      </c>
      <c r="BS166" s="45"/>
      <c r="BT166" s="45"/>
      <c r="BU166" s="45"/>
      <c r="BV166" s="35">
        <f t="shared" si="4"/>
        <v>64</v>
      </c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13"/>
    </row>
    <row r="167" spans="1:181" s="2" customFormat="1" x14ac:dyDescent="0.25">
      <c r="A167" s="42" t="s">
        <v>247</v>
      </c>
      <c r="B167" s="43" t="s">
        <v>323</v>
      </c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>
        <v>9</v>
      </c>
      <c r="BC167" s="45"/>
      <c r="BD167" s="45"/>
      <c r="BE167" s="45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5"/>
      <c r="BT167" s="45"/>
      <c r="BU167" s="45"/>
      <c r="BV167" s="35">
        <f t="shared" si="4"/>
        <v>9</v>
      </c>
    </row>
    <row r="168" spans="1:181" s="15" customFormat="1" x14ac:dyDescent="0.25">
      <c r="A168" s="42" t="s">
        <v>185</v>
      </c>
      <c r="B168" s="43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>
        <v>1</v>
      </c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6"/>
      <c r="AO168" s="46"/>
      <c r="AP168" s="46"/>
      <c r="AQ168" s="46">
        <v>1</v>
      </c>
      <c r="AR168" s="46"/>
      <c r="AS168" s="46"/>
      <c r="AT168" s="45"/>
      <c r="AU168" s="45"/>
      <c r="AV168" s="45"/>
      <c r="AW168" s="45"/>
      <c r="AX168" s="45"/>
      <c r="AY168" s="45"/>
      <c r="AZ168" s="45">
        <v>4</v>
      </c>
      <c r="BA168" s="45">
        <v>1</v>
      </c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35">
        <f t="shared" si="4"/>
        <v>7</v>
      </c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</row>
    <row r="169" spans="1:181" x14ac:dyDescent="0.25">
      <c r="A169" s="42" t="s">
        <v>199</v>
      </c>
      <c r="B169" s="43" t="s">
        <v>310</v>
      </c>
      <c r="AI169" s="45">
        <v>2</v>
      </c>
      <c r="AJ169" s="46">
        <v>3</v>
      </c>
      <c r="BS169" s="46"/>
      <c r="BT169" s="46">
        <v>1</v>
      </c>
      <c r="BV169" s="35">
        <f t="shared" si="4"/>
        <v>6</v>
      </c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</row>
    <row r="170" spans="1:181" x14ac:dyDescent="0.25">
      <c r="A170" s="42" t="s">
        <v>92</v>
      </c>
      <c r="B170" s="43" t="s">
        <v>309</v>
      </c>
      <c r="C170" s="45">
        <v>1</v>
      </c>
      <c r="G170" s="46"/>
      <c r="I170" s="46"/>
      <c r="J170" s="46"/>
      <c r="K170" s="46"/>
      <c r="L170" s="46">
        <v>1</v>
      </c>
      <c r="M170" s="45">
        <v>1</v>
      </c>
      <c r="O170" s="46">
        <v>1</v>
      </c>
      <c r="P170" s="46">
        <v>1</v>
      </c>
      <c r="Q170" s="46">
        <v>1</v>
      </c>
      <c r="R170" s="46">
        <v>2</v>
      </c>
      <c r="BV170" s="35">
        <f t="shared" si="4"/>
        <v>8</v>
      </c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</row>
    <row r="171" spans="1:181" x14ac:dyDescent="0.25">
      <c r="A171" s="42" t="s">
        <v>164</v>
      </c>
      <c r="B171" s="43"/>
      <c r="O171" s="46">
        <v>1</v>
      </c>
      <c r="P171" s="46"/>
      <c r="Q171" s="46"/>
      <c r="R171" s="46"/>
      <c r="BV171" s="35">
        <f t="shared" si="4"/>
        <v>1</v>
      </c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</row>
    <row r="172" spans="1:181" x14ac:dyDescent="0.25">
      <c r="A172" s="42" t="s">
        <v>106</v>
      </c>
      <c r="B172" s="43"/>
      <c r="G172" s="46"/>
      <c r="I172" s="46">
        <v>9</v>
      </c>
      <c r="J172" s="46"/>
      <c r="K172" s="46"/>
      <c r="L172" s="46"/>
      <c r="BV172" s="35">
        <f t="shared" si="4"/>
        <v>9</v>
      </c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</row>
    <row r="173" spans="1:181" x14ac:dyDescent="0.25">
      <c r="A173" s="42" t="s">
        <v>200</v>
      </c>
      <c r="B173" s="43" t="s">
        <v>334</v>
      </c>
      <c r="AC173" s="46"/>
      <c r="AD173" s="45">
        <v>1</v>
      </c>
      <c r="AF173" s="46"/>
      <c r="AH173" s="46"/>
      <c r="AI173" s="45">
        <v>5</v>
      </c>
      <c r="BV173" s="35">
        <f t="shared" si="4"/>
        <v>6</v>
      </c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</row>
    <row r="174" spans="1:181" x14ac:dyDescent="0.25">
      <c r="A174" s="51"/>
      <c r="B174" s="51"/>
      <c r="C174" s="35">
        <f t="shared" ref="C174:AH174" si="5">SUM(C8:C173)</f>
        <v>47</v>
      </c>
      <c r="D174" s="35">
        <f t="shared" si="5"/>
        <v>120</v>
      </c>
      <c r="E174" s="35">
        <f t="shared" si="5"/>
        <v>77</v>
      </c>
      <c r="F174" s="35">
        <f t="shared" si="5"/>
        <v>48</v>
      </c>
      <c r="G174" s="35">
        <f>SUM(G8:G173)</f>
        <v>136</v>
      </c>
      <c r="H174" s="35">
        <f t="shared" si="5"/>
        <v>68</v>
      </c>
      <c r="I174" s="35">
        <f>SUM(I8:I173)</f>
        <v>148</v>
      </c>
      <c r="J174" s="35">
        <f>SUM(J8:J173)</f>
        <v>109</v>
      </c>
      <c r="K174" s="35">
        <f t="shared" si="5"/>
        <v>58</v>
      </c>
      <c r="L174" s="35">
        <f>SUM(L8:L173)</f>
        <v>161</v>
      </c>
      <c r="M174" s="35">
        <f>SUM(M8:M173)</f>
        <v>121</v>
      </c>
      <c r="N174" s="35">
        <f t="shared" si="5"/>
        <v>78</v>
      </c>
      <c r="O174" s="35">
        <f>SUM(O8:O173)</f>
        <v>168</v>
      </c>
      <c r="P174" s="35">
        <f t="shared" si="5"/>
        <v>48</v>
      </c>
      <c r="Q174" s="35">
        <f>SUM(Q8:Q173)</f>
        <v>850</v>
      </c>
      <c r="R174" s="35">
        <f>SUM(R8:R173)</f>
        <v>331</v>
      </c>
      <c r="S174" s="35">
        <f>SUM(S8:S173)</f>
        <v>322</v>
      </c>
      <c r="T174" s="35">
        <f t="shared" si="5"/>
        <v>25</v>
      </c>
      <c r="U174" s="35">
        <f t="shared" si="5"/>
        <v>252</v>
      </c>
      <c r="V174" s="35">
        <f t="shared" si="5"/>
        <v>36</v>
      </c>
      <c r="W174" s="35">
        <f t="shared" si="5"/>
        <v>16</v>
      </c>
      <c r="X174" s="35">
        <f t="shared" si="5"/>
        <v>8</v>
      </c>
      <c r="Y174" s="35">
        <f t="shared" si="5"/>
        <v>26</v>
      </c>
      <c r="Z174" s="35">
        <f>SUM(Z8:Z173)</f>
        <v>98</v>
      </c>
      <c r="AA174" s="35">
        <f t="shared" si="5"/>
        <v>110</v>
      </c>
      <c r="AB174" s="35">
        <f t="shared" si="5"/>
        <v>331</v>
      </c>
      <c r="AC174" s="35">
        <f>SUM(AC8:AC173)</f>
        <v>90</v>
      </c>
      <c r="AD174" s="35">
        <f t="shared" si="5"/>
        <v>73</v>
      </c>
      <c r="AE174" s="35">
        <f>SUM(AE8:AE173)</f>
        <v>63</v>
      </c>
      <c r="AF174" s="35">
        <f t="shared" si="5"/>
        <v>20</v>
      </c>
      <c r="AG174" s="35">
        <f>SUM(AG8:AG173)</f>
        <v>1216</v>
      </c>
      <c r="AH174" s="35">
        <f t="shared" si="5"/>
        <v>37</v>
      </c>
      <c r="AI174" s="35">
        <f>SUM(AI8:AI173)</f>
        <v>291</v>
      </c>
      <c r="AJ174" s="35">
        <f t="shared" ref="AJ174:BN174" si="6">SUM(AJ8:AJ173)</f>
        <v>33</v>
      </c>
      <c r="AK174" s="35">
        <f t="shared" si="6"/>
        <v>108</v>
      </c>
      <c r="AL174" s="35">
        <f t="shared" si="6"/>
        <v>22</v>
      </c>
      <c r="AM174" s="35">
        <f t="shared" si="6"/>
        <v>58</v>
      </c>
      <c r="AN174" s="35">
        <f t="shared" si="6"/>
        <v>61</v>
      </c>
      <c r="AO174" s="35">
        <f t="shared" si="6"/>
        <v>857</v>
      </c>
      <c r="AP174" s="35">
        <f t="shared" si="6"/>
        <v>1078</v>
      </c>
      <c r="AQ174" s="35">
        <f t="shared" si="6"/>
        <v>224</v>
      </c>
      <c r="AR174" s="35">
        <f t="shared" si="6"/>
        <v>261</v>
      </c>
      <c r="AS174" s="35">
        <f t="shared" si="6"/>
        <v>673</v>
      </c>
      <c r="AT174" s="35">
        <f t="shared" si="6"/>
        <v>507</v>
      </c>
      <c r="AU174" s="35">
        <f t="shared" si="6"/>
        <v>67</v>
      </c>
      <c r="AV174" s="35">
        <f t="shared" si="6"/>
        <v>53</v>
      </c>
      <c r="AW174" s="35">
        <f t="shared" si="6"/>
        <v>28</v>
      </c>
      <c r="AX174" s="35">
        <f t="shared" si="6"/>
        <v>77</v>
      </c>
      <c r="AY174" s="35">
        <f t="shared" si="6"/>
        <v>73</v>
      </c>
      <c r="AZ174" s="35">
        <f t="shared" si="6"/>
        <v>26</v>
      </c>
      <c r="BA174" s="35">
        <f t="shared" si="6"/>
        <v>299</v>
      </c>
      <c r="BB174" s="35">
        <f t="shared" si="6"/>
        <v>86</v>
      </c>
      <c r="BC174" s="35">
        <f t="shared" si="6"/>
        <v>191</v>
      </c>
      <c r="BD174" s="35">
        <f t="shared" si="6"/>
        <v>17</v>
      </c>
      <c r="BE174" s="35">
        <f t="shared" si="6"/>
        <v>63</v>
      </c>
      <c r="BF174" s="35">
        <f t="shared" si="6"/>
        <v>106</v>
      </c>
      <c r="BG174" s="35">
        <f t="shared" si="6"/>
        <v>90</v>
      </c>
      <c r="BH174" s="35">
        <f t="shared" si="6"/>
        <v>160</v>
      </c>
      <c r="BI174" s="35">
        <f t="shared" si="6"/>
        <v>87</v>
      </c>
      <c r="BJ174" s="35">
        <f t="shared" si="6"/>
        <v>478</v>
      </c>
      <c r="BK174" s="35">
        <f t="shared" si="6"/>
        <v>412</v>
      </c>
      <c r="BL174" s="35">
        <f t="shared" si="6"/>
        <v>308</v>
      </c>
      <c r="BM174" s="35">
        <f t="shared" si="6"/>
        <v>184</v>
      </c>
      <c r="BN174" s="35">
        <f t="shared" si="6"/>
        <v>79</v>
      </c>
      <c r="BO174" s="35">
        <f t="shared" ref="BO174:BR174" si="7">SUM(BO8:BO173)</f>
        <v>43</v>
      </c>
      <c r="BP174" s="35">
        <f t="shared" si="7"/>
        <v>290</v>
      </c>
      <c r="BQ174" s="35">
        <f t="shared" si="7"/>
        <v>460</v>
      </c>
      <c r="BR174" s="35">
        <f t="shared" si="7"/>
        <v>32</v>
      </c>
      <c r="BS174" s="35"/>
      <c r="BT174" s="35">
        <f>SUM(BT8:BT173)</f>
        <v>309</v>
      </c>
      <c r="BU174" s="35">
        <f>SUM(BU8:BU173)</f>
        <v>111</v>
      </c>
      <c r="BV174" s="35">
        <f t="shared" si="4"/>
        <v>13593</v>
      </c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</row>
    <row r="175" spans="1:181" x14ac:dyDescent="0.25">
      <c r="A175" s="51"/>
      <c r="B175" s="51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</row>
    <row r="176" spans="1:181" x14ac:dyDescent="0.25">
      <c r="A176" s="51"/>
      <c r="B176" s="51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</row>
    <row r="177" spans="1:181" x14ac:dyDescent="0.25">
      <c r="A177" s="51"/>
      <c r="B177" s="51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</row>
    <row r="178" spans="1:181" x14ac:dyDescent="0.25">
      <c r="A178" s="51"/>
      <c r="B178" s="51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</row>
    <row r="179" spans="1:181" x14ac:dyDescent="0.25">
      <c r="A179" s="51"/>
      <c r="B179" s="51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</row>
    <row r="180" spans="1:181" x14ac:dyDescent="0.25">
      <c r="A180" s="51"/>
      <c r="B180" s="51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</row>
    <row r="181" spans="1:181" x14ac:dyDescent="0.25">
      <c r="A181" s="51"/>
      <c r="B181" s="51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</row>
    <row r="182" spans="1:181" x14ac:dyDescent="0.25">
      <c r="A182" s="51"/>
      <c r="B182" s="51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</row>
    <row r="183" spans="1:181" x14ac:dyDescent="0.25">
      <c r="A183" s="51"/>
      <c r="B183" s="51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</row>
    <row r="184" spans="1:181" x14ac:dyDescent="0.25">
      <c r="A184" s="51"/>
      <c r="B184" s="51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</row>
    <row r="185" spans="1:181" x14ac:dyDescent="0.25">
      <c r="A185" s="51"/>
      <c r="B185" s="51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</row>
    <row r="186" spans="1:181" x14ac:dyDescent="0.25">
      <c r="A186" s="51"/>
      <c r="B186" s="51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</row>
    <row r="187" spans="1:181" x14ac:dyDescent="0.25">
      <c r="A187" s="51"/>
      <c r="B187" s="51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</row>
    <row r="188" spans="1:181" x14ac:dyDescent="0.25">
      <c r="A188" s="51"/>
      <c r="B188" s="51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</row>
    <row r="189" spans="1:181" x14ac:dyDescent="0.25">
      <c r="A189" s="51"/>
      <c r="B189" s="51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</row>
    <row r="190" spans="1:181" x14ac:dyDescent="0.25">
      <c r="A190" s="51"/>
      <c r="B190" s="51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</row>
    <row r="191" spans="1:181" x14ac:dyDescent="0.25">
      <c r="A191" s="51"/>
      <c r="B191" s="51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</row>
    <row r="192" spans="1:181" x14ac:dyDescent="0.25">
      <c r="A192" s="51"/>
      <c r="B192" s="51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</row>
    <row r="193" spans="1:181" x14ac:dyDescent="0.25">
      <c r="A193" s="51"/>
      <c r="B193" s="51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</row>
    <row r="194" spans="1:181" x14ac:dyDescent="0.25">
      <c r="A194" s="51"/>
      <c r="B194" s="51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</row>
    <row r="195" spans="1:181" x14ac:dyDescent="0.25">
      <c r="A195" s="51"/>
      <c r="B195" s="51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</row>
    <row r="196" spans="1:181" x14ac:dyDescent="0.25">
      <c r="A196" s="51"/>
      <c r="B196" s="51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</row>
    <row r="197" spans="1:181" x14ac:dyDescent="0.25">
      <c r="A197" s="51"/>
      <c r="B197" s="51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</row>
    <row r="198" spans="1:181" x14ac:dyDescent="0.25">
      <c r="A198" s="51"/>
      <c r="B198" s="51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</row>
    <row r="199" spans="1:181" x14ac:dyDescent="0.25">
      <c r="A199" s="51"/>
      <c r="B199" s="51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</row>
    <row r="200" spans="1:181" x14ac:dyDescent="0.25">
      <c r="A200" s="51"/>
      <c r="B200" s="5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</row>
    <row r="201" spans="1:181" x14ac:dyDescent="0.25">
      <c r="A201" s="51"/>
      <c r="B201" s="51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</row>
    <row r="202" spans="1:181" x14ac:dyDescent="0.25">
      <c r="A202" s="51"/>
      <c r="B202" s="51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</row>
    <row r="203" spans="1:181" x14ac:dyDescent="0.25">
      <c r="A203" s="51"/>
      <c r="B203" s="51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</row>
    <row r="204" spans="1:181" x14ac:dyDescent="0.25">
      <c r="A204" s="51"/>
      <c r="B204" s="51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</row>
    <row r="205" spans="1:181" x14ac:dyDescent="0.25">
      <c r="A205" s="51"/>
      <c r="B205" s="51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</row>
    <row r="206" spans="1:181" x14ac:dyDescent="0.25">
      <c r="A206" s="51"/>
      <c r="B206" s="51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</row>
    <row r="207" spans="1:181" x14ac:dyDescent="0.25">
      <c r="A207" s="51"/>
      <c r="B207" s="51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</row>
    <row r="208" spans="1:181" x14ac:dyDescent="0.25">
      <c r="A208" s="51"/>
      <c r="B208" s="51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</row>
    <row r="209" spans="1:181" x14ac:dyDescent="0.25">
      <c r="A209" s="51"/>
      <c r="B209" s="51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</row>
    <row r="210" spans="1:181" x14ac:dyDescent="0.25">
      <c r="A210" s="51"/>
      <c r="B210" s="51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</row>
    <row r="211" spans="1:181" x14ac:dyDescent="0.25">
      <c r="A211" s="51"/>
      <c r="B211" s="51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</row>
    <row r="212" spans="1:181" x14ac:dyDescent="0.25">
      <c r="A212" s="51"/>
      <c r="B212" s="51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</row>
    <row r="213" spans="1:181" x14ac:dyDescent="0.25">
      <c r="A213" s="51"/>
      <c r="B213" s="51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</row>
    <row r="214" spans="1:181" x14ac:dyDescent="0.25">
      <c r="A214" s="51"/>
      <c r="B214" s="51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</row>
    <row r="215" spans="1:181" x14ac:dyDescent="0.25">
      <c r="A215" s="51"/>
      <c r="B215" s="51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</row>
    <row r="216" spans="1:181" x14ac:dyDescent="0.25">
      <c r="A216" s="51"/>
      <c r="B216" s="51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</row>
    <row r="217" spans="1:181" x14ac:dyDescent="0.25">
      <c r="A217" s="51"/>
      <c r="B217" s="51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</row>
    <row r="218" spans="1:181" x14ac:dyDescent="0.25">
      <c r="A218" s="51"/>
      <c r="B218" s="51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</row>
    <row r="219" spans="1:181" x14ac:dyDescent="0.25">
      <c r="A219" s="51"/>
      <c r="B219" s="51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</row>
    <row r="220" spans="1:181" x14ac:dyDescent="0.25">
      <c r="A220" s="51"/>
      <c r="B220" s="51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</row>
    <row r="221" spans="1:181" x14ac:dyDescent="0.25">
      <c r="A221" s="51"/>
      <c r="B221" s="51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</row>
    <row r="222" spans="1:181" x14ac:dyDescent="0.25">
      <c r="A222" s="51"/>
      <c r="B222" s="51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</row>
    <row r="223" spans="1:181" x14ac:dyDescent="0.25">
      <c r="A223" s="51"/>
      <c r="B223" s="51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</row>
    <row r="224" spans="1:181" x14ac:dyDescent="0.25">
      <c r="A224" s="51"/>
      <c r="B224" s="51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</row>
    <row r="225" spans="1:181" x14ac:dyDescent="0.25">
      <c r="A225" s="51"/>
      <c r="B225" s="51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</row>
    <row r="226" spans="1:181" x14ac:dyDescent="0.25">
      <c r="A226" s="51"/>
      <c r="B226" s="51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</row>
    <row r="227" spans="1:181" x14ac:dyDescent="0.25">
      <c r="A227" s="51"/>
      <c r="B227" s="51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</row>
    <row r="228" spans="1:181" x14ac:dyDescent="0.25">
      <c r="A228" s="51"/>
      <c r="B228" s="51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</row>
    <row r="229" spans="1:181" x14ac:dyDescent="0.25">
      <c r="A229" s="51"/>
      <c r="B229" s="51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</row>
    <row r="230" spans="1:181" x14ac:dyDescent="0.25">
      <c r="A230" s="51"/>
      <c r="B230" s="51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</row>
    <row r="231" spans="1:181" x14ac:dyDescent="0.25">
      <c r="A231" s="51"/>
      <c r="B231" s="51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</row>
    <row r="232" spans="1:181" x14ac:dyDescent="0.25">
      <c r="A232" s="51"/>
      <c r="B232" s="51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</row>
    <row r="233" spans="1:181" x14ac:dyDescent="0.25">
      <c r="A233" s="51"/>
      <c r="B233" s="51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</row>
    <row r="234" spans="1:181" x14ac:dyDescent="0.25">
      <c r="A234" s="51"/>
      <c r="B234" s="51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</row>
    <row r="235" spans="1:181" x14ac:dyDescent="0.25">
      <c r="A235" s="51"/>
      <c r="B235" s="51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</row>
    <row r="236" spans="1:181" x14ac:dyDescent="0.25">
      <c r="A236" s="51"/>
      <c r="B236" s="51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</row>
    <row r="237" spans="1:181" x14ac:dyDescent="0.25">
      <c r="A237" s="51"/>
      <c r="B237" s="51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</row>
    <row r="238" spans="1:181" x14ac:dyDescent="0.25">
      <c r="A238" s="51"/>
      <c r="B238" s="51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</row>
    <row r="239" spans="1:181" x14ac:dyDescent="0.25">
      <c r="A239" s="51"/>
      <c r="B239" s="51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</row>
    <row r="240" spans="1:181" x14ac:dyDescent="0.25">
      <c r="A240" s="51"/>
      <c r="B240" s="51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</row>
    <row r="241" spans="1:181" x14ac:dyDescent="0.25">
      <c r="A241" s="51"/>
      <c r="B241" s="51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</row>
    <row r="242" spans="1:181" x14ac:dyDescent="0.25">
      <c r="A242" s="51"/>
      <c r="B242" s="51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</row>
    <row r="243" spans="1:181" x14ac:dyDescent="0.25">
      <c r="A243" s="51"/>
      <c r="B243" s="51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</row>
    <row r="244" spans="1:181" x14ac:dyDescent="0.25">
      <c r="A244" s="51"/>
      <c r="B244" s="51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</row>
    <row r="245" spans="1:181" x14ac:dyDescent="0.25">
      <c r="A245" s="51"/>
      <c r="B245" s="51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</row>
    <row r="246" spans="1:181" x14ac:dyDescent="0.25">
      <c r="A246" s="51"/>
      <c r="B246" s="51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</row>
    <row r="247" spans="1:181" x14ac:dyDescent="0.25">
      <c r="A247" s="51"/>
      <c r="B247" s="5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</row>
    <row r="248" spans="1:181" x14ac:dyDescent="0.25">
      <c r="A248" s="51"/>
      <c r="B248" s="51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</row>
    <row r="249" spans="1:181" x14ac:dyDescent="0.25">
      <c r="A249" s="51"/>
      <c r="B249" s="51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</row>
    <row r="250" spans="1:181" x14ac:dyDescent="0.25">
      <c r="A250" s="51"/>
      <c r="B250" s="51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</row>
    <row r="251" spans="1:181" x14ac:dyDescent="0.25">
      <c r="A251" s="51"/>
      <c r="B251" s="51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</row>
    <row r="252" spans="1:181" x14ac:dyDescent="0.25">
      <c r="A252" s="51"/>
      <c r="B252" s="51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</row>
    <row r="253" spans="1:181" x14ac:dyDescent="0.25">
      <c r="A253" s="51"/>
      <c r="B253" s="51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</row>
    <row r="254" spans="1:181" x14ac:dyDescent="0.25">
      <c r="A254" s="51"/>
      <c r="B254" s="51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</row>
    <row r="255" spans="1:181" x14ac:dyDescent="0.25">
      <c r="A255" s="51"/>
      <c r="B255" s="51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</row>
    <row r="256" spans="1:181" x14ac:dyDescent="0.25">
      <c r="A256" s="51"/>
      <c r="B256" s="51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</row>
    <row r="257" spans="1:181" x14ac:dyDescent="0.25">
      <c r="A257" s="51"/>
      <c r="B257" s="51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</row>
    <row r="258" spans="1:181" x14ac:dyDescent="0.25">
      <c r="A258" s="51"/>
      <c r="B258" s="51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</row>
    <row r="259" spans="1:181" x14ac:dyDescent="0.25">
      <c r="A259" s="51"/>
      <c r="B259" s="51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</row>
    <row r="260" spans="1:181" x14ac:dyDescent="0.25">
      <c r="A260" s="51"/>
      <c r="B260" s="51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</row>
    <row r="261" spans="1:181" x14ac:dyDescent="0.25">
      <c r="A261" s="51"/>
      <c r="B261" s="51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</row>
    <row r="262" spans="1:181" x14ac:dyDescent="0.25">
      <c r="A262" s="51"/>
      <c r="B262" s="51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</row>
    <row r="263" spans="1:181" x14ac:dyDescent="0.25">
      <c r="A263" s="51"/>
      <c r="B263" s="51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</row>
    <row r="264" spans="1:181" x14ac:dyDescent="0.25">
      <c r="A264" s="51"/>
      <c r="B264" s="51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</row>
    <row r="265" spans="1:181" x14ac:dyDescent="0.25">
      <c r="A265" s="51"/>
      <c r="B265" s="51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</row>
    <row r="266" spans="1:181" x14ac:dyDescent="0.25">
      <c r="A266" s="51"/>
      <c r="B266" s="51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</row>
    <row r="267" spans="1:181" x14ac:dyDescent="0.25">
      <c r="A267" s="51"/>
      <c r="B267" s="51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</row>
    <row r="268" spans="1:181" x14ac:dyDescent="0.25">
      <c r="A268" s="51"/>
      <c r="B268" s="51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</row>
    <row r="269" spans="1:181" x14ac:dyDescent="0.25">
      <c r="A269" s="51"/>
      <c r="B269" s="51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</row>
    <row r="270" spans="1:181" x14ac:dyDescent="0.25">
      <c r="A270" s="51"/>
      <c r="B270" s="51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</row>
    <row r="271" spans="1:181" x14ac:dyDescent="0.25">
      <c r="A271" s="51"/>
      <c r="B271" s="51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</row>
    <row r="272" spans="1:181" x14ac:dyDescent="0.25">
      <c r="A272" s="51"/>
      <c r="B272" s="51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</row>
    <row r="273" spans="1:181" x14ac:dyDescent="0.25">
      <c r="A273" s="51"/>
      <c r="B273" s="51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</row>
    <row r="274" spans="1:181" x14ac:dyDescent="0.25">
      <c r="A274" s="51"/>
      <c r="B274" s="51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</row>
    <row r="275" spans="1:181" x14ac:dyDescent="0.25">
      <c r="A275" s="51"/>
      <c r="B275" s="51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</row>
    <row r="276" spans="1:181" x14ac:dyDescent="0.25">
      <c r="A276" s="51"/>
      <c r="B276" s="51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</row>
    <row r="277" spans="1:181" x14ac:dyDescent="0.25">
      <c r="A277" s="51"/>
      <c r="B277" s="51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</row>
    <row r="278" spans="1:181" x14ac:dyDescent="0.25">
      <c r="A278" s="51"/>
      <c r="B278" s="51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</row>
    <row r="279" spans="1:181" x14ac:dyDescent="0.25">
      <c r="A279" s="51"/>
      <c r="B279" s="51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</row>
    <row r="280" spans="1:181" x14ac:dyDescent="0.25">
      <c r="A280" s="51"/>
      <c r="B280" s="51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</row>
    <row r="281" spans="1:181" x14ac:dyDescent="0.25">
      <c r="A281" s="51"/>
      <c r="B281" s="51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</row>
    <row r="282" spans="1:181" x14ac:dyDescent="0.25">
      <c r="A282" s="51"/>
      <c r="B282" s="51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</row>
    <row r="283" spans="1:181" x14ac:dyDescent="0.25">
      <c r="A283" s="51"/>
      <c r="B283" s="51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</row>
    <row r="284" spans="1:181" x14ac:dyDescent="0.25">
      <c r="A284" s="51"/>
      <c r="B284" s="51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</row>
    <row r="285" spans="1:181" x14ac:dyDescent="0.25">
      <c r="A285" s="51"/>
      <c r="B285" s="51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</row>
    <row r="286" spans="1:181" x14ac:dyDescent="0.25">
      <c r="A286" s="51"/>
      <c r="B286" s="51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</row>
    <row r="287" spans="1:181" x14ac:dyDescent="0.25">
      <c r="A287" s="51"/>
      <c r="B287" s="51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</row>
    <row r="288" spans="1:181" x14ac:dyDescent="0.25">
      <c r="A288" s="51"/>
      <c r="B288" s="51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</row>
    <row r="289" spans="1:181" x14ac:dyDescent="0.25">
      <c r="A289" s="51"/>
      <c r="B289" s="51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</row>
    <row r="290" spans="1:181" x14ac:dyDescent="0.25">
      <c r="A290" s="51"/>
      <c r="B290" s="51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</row>
    <row r="291" spans="1:181" x14ac:dyDescent="0.25">
      <c r="A291" s="51"/>
      <c r="B291" s="51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</row>
    <row r="292" spans="1:181" x14ac:dyDescent="0.25">
      <c r="A292" s="51"/>
      <c r="B292" s="51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</row>
    <row r="293" spans="1:181" x14ac:dyDescent="0.25">
      <c r="A293" s="51"/>
      <c r="B293" s="51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</row>
    <row r="294" spans="1:181" x14ac:dyDescent="0.25">
      <c r="A294" s="51"/>
      <c r="B294" s="51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</row>
    <row r="295" spans="1:181" x14ac:dyDescent="0.25">
      <c r="A295" s="51"/>
      <c r="B295" s="51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</row>
    <row r="296" spans="1:181" x14ac:dyDescent="0.25">
      <c r="A296" s="51"/>
      <c r="B296" s="51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</row>
    <row r="297" spans="1:181" x14ac:dyDescent="0.25">
      <c r="A297" s="51"/>
      <c r="B297" s="51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</row>
    <row r="298" spans="1:181" x14ac:dyDescent="0.25">
      <c r="A298" s="51"/>
      <c r="B298" s="51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</row>
    <row r="299" spans="1:181" x14ac:dyDescent="0.25">
      <c r="A299" s="51"/>
      <c r="B299" s="51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</row>
    <row r="300" spans="1:181" x14ac:dyDescent="0.25">
      <c r="A300" s="51"/>
      <c r="B300" s="51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</row>
    <row r="301" spans="1:181" x14ac:dyDescent="0.25">
      <c r="A301" s="51"/>
      <c r="B301" s="51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</row>
    <row r="302" spans="1:181" x14ac:dyDescent="0.25">
      <c r="A302" s="51"/>
      <c r="B302" s="51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</row>
    <row r="303" spans="1:181" x14ac:dyDescent="0.25">
      <c r="A303" s="51"/>
      <c r="B303" s="51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</row>
    <row r="304" spans="1:181" x14ac:dyDescent="0.25">
      <c r="A304" s="51"/>
      <c r="B304" s="51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</row>
    <row r="305" spans="1:181" x14ac:dyDescent="0.25">
      <c r="A305" s="51"/>
      <c r="B305" s="51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</row>
    <row r="306" spans="1:181" x14ac:dyDescent="0.25">
      <c r="A306" s="51"/>
      <c r="B306" s="51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</row>
    <row r="307" spans="1:181" x14ac:dyDescent="0.25">
      <c r="A307" s="51"/>
      <c r="B307" s="51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</row>
    <row r="308" spans="1:181" x14ac:dyDescent="0.25">
      <c r="A308" s="51"/>
      <c r="B308" s="51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</row>
    <row r="309" spans="1:181" x14ac:dyDescent="0.25">
      <c r="A309" s="51"/>
      <c r="B309" s="51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</row>
    <row r="310" spans="1:181" x14ac:dyDescent="0.25">
      <c r="A310" s="51"/>
      <c r="B310" s="51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</row>
    <row r="311" spans="1:181" x14ac:dyDescent="0.25">
      <c r="A311" s="51"/>
      <c r="B311" s="51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</row>
    <row r="312" spans="1:181" x14ac:dyDescent="0.25">
      <c r="A312" s="51"/>
      <c r="B312" s="51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</row>
    <row r="313" spans="1:181" x14ac:dyDescent="0.25">
      <c r="A313" s="51"/>
      <c r="B313" s="51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</row>
    <row r="314" spans="1:181" x14ac:dyDescent="0.25">
      <c r="A314" s="51"/>
      <c r="B314" s="51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</row>
    <row r="315" spans="1:181" x14ac:dyDescent="0.25">
      <c r="A315" s="51"/>
      <c r="B315" s="51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</row>
    <row r="316" spans="1:181" x14ac:dyDescent="0.25">
      <c r="A316" s="51"/>
      <c r="B316" s="51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</row>
    <row r="317" spans="1:181" x14ac:dyDescent="0.25">
      <c r="A317" s="51"/>
      <c r="B317" s="51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</row>
    <row r="318" spans="1:181" x14ac:dyDescent="0.25">
      <c r="A318" s="51"/>
      <c r="B318" s="51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</row>
    <row r="319" spans="1:181" x14ac:dyDescent="0.25">
      <c r="A319" s="51"/>
      <c r="B319" s="51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</row>
    <row r="320" spans="1:181" x14ac:dyDescent="0.25">
      <c r="A320" s="51"/>
      <c r="B320" s="51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</row>
    <row r="321" spans="1:181" x14ac:dyDescent="0.25">
      <c r="A321" s="51"/>
      <c r="B321" s="51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</row>
    <row r="322" spans="1:181" x14ac:dyDescent="0.25">
      <c r="A322" s="51"/>
      <c r="B322" s="51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</row>
    <row r="323" spans="1:181" x14ac:dyDescent="0.25">
      <c r="A323" s="51"/>
      <c r="B323" s="51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</row>
    <row r="324" spans="1:181" x14ac:dyDescent="0.25">
      <c r="A324" s="51"/>
      <c r="B324" s="51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</row>
    <row r="325" spans="1:181" x14ac:dyDescent="0.25">
      <c r="A325" s="51"/>
      <c r="B325" s="51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</row>
    <row r="326" spans="1:181" x14ac:dyDescent="0.25">
      <c r="A326" s="51"/>
      <c r="B326" s="51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</row>
    <row r="327" spans="1:181" x14ac:dyDescent="0.25">
      <c r="A327" s="51"/>
      <c r="B327" s="51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</row>
    <row r="328" spans="1:181" x14ac:dyDescent="0.25">
      <c r="A328" s="51"/>
      <c r="B328" s="51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</row>
    <row r="329" spans="1:181" x14ac:dyDescent="0.25">
      <c r="A329" s="51"/>
      <c r="B329" s="51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</row>
    <row r="330" spans="1:181" x14ac:dyDescent="0.25">
      <c r="A330" s="51"/>
      <c r="B330" s="51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</row>
    <row r="331" spans="1:181" x14ac:dyDescent="0.25">
      <c r="A331" s="51"/>
      <c r="B331" s="51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</row>
    <row r="332" spans="1:181" x14ac:dyDescent="0.25">
      <c r="A332" s="51"/>
      <c r="B332" s="51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</row>
    <row r="333" spans="1:181" x14ac:dyDescent="0.25">
      <c r="A333" s="51"/>
      <c r="B333" s="51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</row>
    <row r="334" spans="1:181" x14ac:dyDescent="0.25">
      <c r="A334" s="51"/>
      <c r="B334" s="51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</row>
    <row r="335" spans="1:181" x14ac:dyDescent="0.25">
      <c r="A335" s="51"/>
      <c r="B335" s="51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</row>
    <row r="336" spans="1:181" x14ac:dyDescent="0.25">
      <c r="A336" s="51"/>
      <c r="B336" s="51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</row>
    <row r="337" spans="1:181" x14ac:dyDescent="0.25">
      <c r="A337" s="51"/>
      <c r="B337" s="51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</row>
    <row r="338" spans="1:181" x14ac:dyDescent="0.25">
      <c r="A338" s="51"/>
      <c r="B338" s="51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</row>
    <row r="339" spans="1:181" x14ac:dyDescent="0.25">
      <c r="A339" s="51"/>
      <c r="B339" s="51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</row>
    <row r="340" spans="1:181" x14ac:dyDescent="0.25">
      <c r="A340" s="51"/>
      <c r="B340" s="51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</row>
    <row r="341" spans="1:181" x14ac:dyDescent="0.25">
      <c r="A341" s="51"/>
      <c r="B341" s="51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</row>
    <row r="342" spans="1:181" x14ac:dyDescent="0.25">
      <c r="A342" s="51"/>
      <c r="B342" s="51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</row>
    <row r="343" spans="1:181" x14ac:dyDescent="0.25">
      <c r="A343" s="51"/>
      <c r="B343" s="51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</row>
    <row r="344" spans="1:181" x14ac:dyDescent="0.25">
      <c r="A344" s="51"/>
      <c r="B344" s="51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</row>
    <row r="345" spans="1:181" x14ac:dyDescent="0.25">
      <c r="A345" s="51"/>
      <c r="B345" s="51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</row>
    <row r="346" spans="1:181" x14ac:dyDescent="0.25">
      <c r="A346" s="51"/>
      <c r="B346" s="51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</row>
    <row r="347" spans="1:181" x14ac:dyDescent="0.25">
      <c r="A347" s="51"/>
      <c r="B347" s="51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</row>
    <row r="348" spans="1:181" x14ac:dyDescent="0.25">
      <c r="A348" s="51"/>
      <c r="B348" s="51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</row>
    <row r="349" spans="1:181" x14ac:dyDescent="0.25">
      <c r="A349" s="51"/>
      <c r="B349" s="51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</row>
    <row r="350" spans="1:181" x14ac:dyDescent="0.25">
      <c r="A350" s="51"/>
      <c r="B350" s="51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</row>
    <row r="351" spans="1:181" x14ac:dyDescent="0.25">
      <c r="A351" s="51"/>
      <c r="B351" s="51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</row>
    <row r="352" spans="1:181" x14ac:dyDescent="0.25">
      <c r="A352" s="51"/>
      <c r="B352" s="51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</row>
    <row r="353" spans="1:181" x14ac:dyDescent="0.25">
      <c r="A353" s="51"/>
      <c r="B353" s="51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</row>
    <row r="354" spans="1:181" x14ac:dyDescent="0.25">
      <c r="A354" s="51"/>
      <c r="B354" s="51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</row>
    <row r="355" spans="1:181" x14ac:dyDescent="0.25">
      <c r="A355" s="51"/>
      <c r="B355" s="51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</row>
    <row r="356" spans="1:181" x14ac:dyDescent="0.25">
      <c r="A356" s="51"/>
      <c r="B356" s="51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</row>
    <row r="357" spans="1:181" x14ac:dyDescent="0.25">
      <c r="A357" s="51"/>
      <c r="B357" s="51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</row>
    <row r="358" spans="1:181" x14ac:dyDescent="0.25">
      <c r="A358" s="51"/>
      <c r="B358" s="51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</row>
    <row r="359" spans="1:181" x14ac:dyDescent="0.25">
      <c r="A359" s="51"/>
      <c r="B359" s="51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</row>
    <row r="360" spans="1:181" x14ac:dyDescent="0.25">
      <c r="A360" s="51"/>
      <c r="B360" s="51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</row>
    <row r="361" spans="1:181" x14ac:dyDescent="0.25">
      <c r="A361" s="51"/>
      <c r="B361" s="51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</row>
    <row r="362" spans="1:181" x14ac:dyDescent="0.25">
      <c r="A362" s="51"/>
      <c r="B362" s="51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</row>
    <row r="363" spans="1:181" x14ac:dyDescent="0.25">
      <c r="A363" s="51"/>
      <c r="B363" s="51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</row>
    <row r="364" spans="1:181" x14ac:dyDescent="0.25">
      <c r="A364" s="51"/>
      <c r="B364" s="51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</row>
    <row r="365" spans="1:181" x14ac:dyDescent="0.25">
      <c r="A365" s="51"/>
      <c r="B365" s="51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</row>
    <row r="366" spans="1:181" x14ac:dyDescent="0.25">
      <c r="A366" s="51"/>
      <c r="B366" s="51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</row>
    <row r="367" spans="1:181" x14ac:dyDescent="0.25">
      <c r="A367" s="51"/>
      <c r="B367" s="51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</row>
    <row r="368" spans="1:181" x14ac:dyDescent="0.25">
      <c r="A368" s="51"/>
      <c r="B368" s="51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</row>
    <row r="369" spans="1:181" x14ac:dyDescent="0.25">
      <c r="A369" s="51"/>
      <c r="B369" s="51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</row>
    <row r="370" spans="1:181" x14ac:dyDescent="0.25">
      <c r="A370" s="51"/>
      <c r="B370" s="51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</row>
    <row r="371" spans="1:181" x14ac:dyDescent="0.25">
      <c r="A371" s="51"/>
      <c r="B371" s="51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</row>
    <row r="372" spans="1:181" x14ac:dyDescent="0.25">
      <c r="A372" s="51"/>
      <c r="B372" s="51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</row>
    <row r="373" spans="1:181" x14ac:dyDescent="0.25">
      <c r="A373" s="51"/>
      <c r="B373" s="51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</row>
    <row r="374" spans="1:181" x14ac:dyDescent="0.25">
      <c r="A374" s="51"/>
      <c r="B374" s="51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</row>
    <row r="375" spans="1:181" x14ac:dyDescent="0.25">
      <c r="A375" s="51"/>
      <c r="B375" s="51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</row>
    <row r="376" spans="1:181" x14ac:dyDescent="0.25">
      <c r="A376" s="51"/>
      <c r="B376" s="51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</row>
    <row r="377" spans="1:181" x14ac:dyDescent="0.25">
      <c r="A377" s="51"/>
      <c r="B377" s="51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</row>
    <row r="378" spans="1:181" x14ac:dyDescent="0.25">
      <c r="A378" s="51"/>
      <c r="B378" s="51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</row>
    <row r="379" spans="1:181" x14ac:dyDescent="0.25">
      <c r="A379" s="51"/>
      <c r="B379" s="51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</row>
    <row r="380" spans="1:181" x14ac:dyDescent="0.25">
      <c r="A380" s="51"/>
      <c r="B380" s="51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</row>
    <row r="381" spans="1:181" x14ac:dyDescent="0.25">
      <c r="A381" s="51"/>
      <c r="B381" s="51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</row>
    <row r="382" spans="1:181" x14ac:dyDescent="0.25">
      <c r="A382" s="51"/>
      <c r="B382" s="51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</row>
    <row r="383" spans="1:181" x14ac:dyDescent="0.25">
      <c r="A383" s="51"/>
      <c r="B383" s="51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</row>
    <row r="384" spans="1:181" x14ac:dyDescent="0.25">
      <c r="A384" s="51"/>
      <c r="B384" s="51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</row>
    <row r="385" spans="1:181" x14ac:dyDescent="0.25">
      <c r="A385" s="51"/>
      <c r="B385" s="51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</row>
    <row r="386" spans="1:181" x14ac:dyDescent="0.25">
      <c r="A386" s="51"/>
      <c r="B386" s="51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</row>
    <row r="387" spans="1:181" x14ac:dyDescent="0.25">
      <c r="A387" s="51"/>
      <c r="B387" s="51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</row>
    <row r="388" spans="1:181" x14ac:dyDescent="0.25">
      <c r="A388" s="51"/>
      <c r="B388" s="51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</row>
    <row r="389" spans="1:181" x14ac:dyDescent="0.25">
      <c r="A389" s="51"/>
      <c r="B389" s="51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</row>
    <row r="390" spans="1:181" x14ac:dyDescent="0.25">
      <c r="A390" s="51"/>
      <c r="B390" s="51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</row>
    <row r="391" spans="1:181" x14ac:dyDescent="0.25">
      <c r="A391" s="51"/>
      <c r="B391" s="51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</row>
    <row r="392" spans="1:181" x14ac:dyDescent="0.25">
      <c r="A392" s="51"/>
      <c r="B392" s="51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</row>
    <row r="393" spans="1:181" x14ac:dyDescent="0.25">
      <c r="A393" s="51"/>
      <c r="B393" s="51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</row>
    <row r="394" spans="1:181" x14ac:dyDescent="0.25">
      <c r="A394" s="51"/>
      <c r="B394" s="51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</row>
    <row r="395" spans="1:181" x14ac:dyDescent="0.25">
      <c r="A395" s="51"/>
      <c r="B395" s="51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</row>
    <row r="396" spans="1:181" x14ac:dyDescent="0.25">
      <c r="A396" s="51"/>
      <c r="B396" s="51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</row>
    <row r="397" spans="1:181" x14ac:dyDescent="0.25">
      <c r="A397" s="51"/>
      <c r="B397" s="51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</row>
    <row r="398" spans="1:181" x14ac:dyDescent="0.25">
      <c r="A398" s="51"/>
      <c r="B398" s="51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</row>
    <row r="399" spans="1:181" x14ac:dyDescent="0.25">
      <c r="A399" s="51"/>
      <c r="B399" s="51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</row>
    <row r="400" spans="1:181" x14ac:dyDescent="0.25">
      <c r="A400" s="51"/>
      <c r="B400" s="51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</row>
    <row r="401" spans="1:181" x14ac:dyDescent="0.25">
      <c r="A401" s="51"/>
      <c r="B401" s="51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</row>
    <row r="402" spans="1:181" x14ac:dyDescent="0.25">
      <c r="A402" s="51"/>
      <c r="B402" s="51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</row>
    <row r="403" spans="1:181" x14ac:dyDescent="0.25">
      <c r="A403" s="51"/>
      <c r="B403" s="51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</row>
    <row r="404" spans="1:181" x14ac:dyDescent="0.25">
      <c r="A404" s="51"/>
      <c r="B404" s="51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</row>
    <row r="405" spans="1:181" x14ac:dyDescent="0.25">
      <c r="A405" s="51"/>
      <c r="B405" s="51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</row>
    <row r="406" spans="1:181" x14ac:dyDescent="0.25">
      <c r="A406" s="51"/>
      <c r="B406" s="51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</row>
    <row r="407" spans="1:181" x14ac:dyDescent="0.25">
      <c r="A407" s="51"/>
      <c r="B407" s="51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</row>
    <row r="408" spans="1:181" x14ac:dyDescent="0.25">
      <c r="A408" s="51"/>
      <c r="B408" s="51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</row>
    <row r="409" spans="1:181" x14ac:dyDescent="0.25">
      <c r="A409" s="51"/>
      <c r="B409" s="51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</row>
    <row r="410" spans="1:181" x14ac:dyDescent="0.25">
      <c r="A410" s="51"/>
      <c r="B410" s="51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</row>
    <row r="411" spans="1:181" x14ac:dyDescent="0.25">
      <c r="A411" s="51"/>
      <c r="B411" s="51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</row>
    <row r="412" spans="1:181" x14ac:dyDescent="0.25">
      <c r="A412" s="51"/>
      <c r="B412" s="51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</row>
    <row r="413" spans="1:181" x14ac:dyDescent="0.25">
      <c r="A413" s="51"/>
      <c r="B413" s="51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</row>
    <row r="414" spans="1:181" x14ac:dyDescent="0.25">
      <c r="A414" s="51"/>
      <c r="B414" s="51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</row>
    <row r="415" spans="1:181" x14ac:dyDescent="0.25">
      <c r="A415" s="51"/>
      <c r="B415" s="51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</row>
    <row r="416" spans="1:181" x14ac:dyDescent="0.25">
      <c r="A416" s="51"/>
      <c r="B416" s="51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</row>
    <row r="417" spans="1:181" x14ac:dyDescent="0.25">
      <c r="A417" s="51"/>
      <c r="B417" s="51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</row>
    <row r="418" spans="1:181" x14ac:dyDescent="0.25">
      <c r="A418" s="51"/>
      <c r="B418" s="51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</row>
    <row r="419" spans="1:181" x14ac:dyDescent="0.25">
      <c r="A419" s="51"/>
      <c r="B419" s="51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</row>
    <row r="420" spans="1:181" x14ac:dyDescent="0.25">
      <c r="A420" s="51"/>
      <c r="B420" s="51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</row>
    <row r="421" spans="1:181" x14ac:dyDescent="0.25">
      <c r="A421" s="51"/>
      <c r="B421" s="51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</row>
    <row r="422" spans="1:181" x14ac:dyDescent="0.25">
      <c r="A422" s="51"/>
      <c r="B422" s="51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</row>
    <row r="423" spans="1:181" x14ac:dyDescent="0.25">
      <c r="A423" s="51"/>
      <c r="B423" s="51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</row>
    <row r="424" spans="1:181" x14ac:dyDescent="0.25">
      <c r="A424" s="51"/>
      <c r="B424" s="51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</row>
    <row r="425" spans="1:181" x14ac:dyDescent="0.25">
      <c r="A425" s="51"/>
      <c r="B425" s="51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</row>
    <row r="426" spans="1:181" x14ac:dyDescent="0.25">
      <c r="A426" s="51"/>
      <c r="B426" s="51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</row>
    <row r="427" spans="1:181" x14ac:dyDescent="0.25">
      <c r="A427" s="51"/>
      <c r="B427" s="51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</row>
    <row r="428" spans="1:181" x14ac:dyDescent="0.25">
      <c r="A428" s="51"/>
      <c r="B428" s="51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</row>
    <row r="429" spans="1:181" x14ac:dyDescent="0.25">
      <c r="A429" s="51"/>
      <c r="B429" s="51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</row>
    <row r="430" spans="1:181" x14ac:dyDescent="0.25">
      <c r="A430" s="51"/>
      <c r="B430" s="51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</row>
    <row r="431" spans="1:181" x14ac:dyDescent="0.25">
      <c r="A431" s="51"/>
      <c r="B431" s="51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</row>
    <row r="432" spans="1:181" x14ac:dyDescent="0.25">
      <c r="A432" s="51"/>
      <c r="B432" s="51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</row>
    <row r="433" spans="1:181" x14ac:dyDescent="0.25">
      <c r="A433" s="51"/>
      <c r="B433" s="51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</row>
    <row r="434" spans="1:181" x14ac:dyDescent="0.25">
      <c r="A434" s="51"/>
      <c r="B434" s="51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</row>
    <row r="435" spans="1:181" x14ac:dyDescent="0.25">
      <c r="A435" s="51"/>
      <c r="B435" s="51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</row>
    <row r="436" spans="1:181" x14ac:dyDescent="0.25">
      <c r="A436" s="51"/>
      <c r="B436" s="51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</row>
    <row r="437" spans="1:181" x14ac:dyDescent="0.25">
      <c r="A437" s="51"/>
      <c r="B437" s="51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</row>
    <row r="438" spans="1:181" x14ac:dyDescent="0.25">
      <c r="A438" s="51"/>
      <c r="B438" s="51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</row>
    <row r="439" spans="1:181" x14ac:dyDescent="0.25">
      <c r="A439" s="51"/>
      <c r="B439" s="51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</row>
    <row r="440" spans="1:181" x14ac:dyDescent="0.25">
      <c r="A440" s="51"/>
      <c r="B440" s="51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</row>
    <row r="441" spans="1:181" x14ac:dyDescent="0.25">
      <c r="A441" s="51"/>
      <c r="B441" s="51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</row>
    <row r="442" spans="1:181" x14ac:dyDescent="0.25">
      <c r="A442" s="51"/>
      <c r="B442" s="51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</row>
    <row r="443" spans="1:181" x14ac:dyDescent="0.25">
      <c r="A443" s="51"/>
      <c r="B443" s="51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</row>
    <row r="444" spans="1:181" x14ac:dyDescent="0.25">
      <c r="A444" s="51"/>
      <c r="B444" s="51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</row>
    <row r="445" spans="1:181" x14ac:dyDescent="0.25">
      <c r="A445" s="51"/>
      <c r="B445" s="51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</row>
    <row r="446" spans="1:181" x14ac:dyDescent="0.25">
      <c r="A446" s="51"/>
      <c r="B446" s="51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</row>
    <row r="447" spans="1:181" x14ac:dyDescent="0.25">
      <c r="A447" s="51"/>
      <c r="B447" s="51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</row>
    <row r="448" spans="1:181" x14ac:dyDescent="0.25">
      <c r="A448" s="51"/>
      <c r="B448" s="51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</row>
    <row r="449" spans="1:181" x14ac:dyDescent="0.25">
      <c r="A449" s="51"/>
      <c r="B449" s="51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</row>
    <row r="450" spans="1:181" x14ac:dyDescent="0.25">
      <c r="A450" s="51"/>
      <c r="B450" s="51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</row>
    <row r="451" spans="1:181" x14ac:dyDescent="0.25">
      <c r="A451" s="51"/>
      <c r="B451" s="51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</row>
    <row r="452" spans="1:181" x14ac:dyDescent="0.25">
      <c r="A452" s="51"/>
      <c r="B452" s="51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</row>
    <row r="453" spans="1:181" x14ac:dyDescent="0.25">
      <c r="A453" s="51"/>
      <c r="B453" s="51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</row>
    <row r="454" spans="1:181" x14ac:dyDescent="0.25">
      <c r="A454" s="51"/>
      <c r="B454" s="51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</row>
    <row r="455" spans="1:181" x14ac:dyDescent="0.25">
      <c r="A455" s="51"/>
      <c r="B455" s="51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</row>
    <row r="456" spans="1:181" x14ac:dyDescent="0.25">
      <c r="A456" s="51"/>
      <c r="B456" s="51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</row>
    <row r="457" spans="1:181" x14ac:dyDescent="0.25">
      <c r="A457" s="51"/>
      <c r="B457" s="51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</row>
    <row r="458" spans="1:181" x14ac:dyDescent="0.25">
      <c r="A458" s="51"/>
      <c r="B458" s="51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</row>
    <row r="459" spans="1:181" x14ac:dyDescent="0.25">
      <c r="A459" s="51"/>
      <c r="B459" s="51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</row>
    <row r="460" spans="1:181" x14ac:dyDescent="0.25">
      <c r="A460" s="51"/>
      <c r="B460" s="51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</row>
    <row r="461" spans="1:181" x14ac:dyDescent="0.25">
      <c r="A461" s="51"/>
      <c r="B461" s="51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</row>
    <row r="462" spans="1:181" x14ac:dyDescent="0.25">
      <c r="A462" s="51"/>
      <c r="B462" s="51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</row>
    <row r="463" spans="1:181" x14ac:dyDescent="0.25">
      <c r="A463" s="51"/>
      <c r="B463" s="51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</row>
    <row r="464" spans="1:181" x14ac:dyDescent="0.25">
      <c r="A464" s="51"/>
      <c r="B464" s="51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</row>
    <row r="465" spans="1:181" x14ac:dyDescent="0.25">
      <c r="A465" s="51"/>
      <c r="B465" s="51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</row>
    <row r="466" spans="1:181" x14ac:dyDescent="0.25">
      <c r="A466" s="51"/>
      <c r="B466" s="51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</row>
    <row r="467" spans="1:181" x14ac:dyDescent="0.25">
      <c r="A467" s="51"/>
      <c r="B467" s="51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</row>
    <row r="468" spans="1:181" x14ac:dyDescent="0.25">
      <c r="A468" s="51"/>
      <c r="B468" s="51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</row>
    <row r="469" spans="1:181" x14ac:dyDescent="0.25">
      <c r="A469" s="51"/>
      <c r="B469" s="51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</row>
    <row r="470" spans="1:181" x14ac:dyDescent="0.25">
      <c r="A470" s="51"/>
      <c r="B470" s="51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</row>
    <row r="471" spans="1:181" x14ac:dyDescent="0.25">
      <c r="A471" s="51"/>
      <c r="B471" s="51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</row>
    <row r="472" spans="1:181" x14ac:dyDescent="0.25">
      <c r="A472" s="51"/>
      <c r="B472" s="51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</row>
    <row r="473" spans="1:181" x14ac:dyDescent="0.25">
      <c r="A473" s="51"/>
      <c r="B473" s="51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</row>
    <row r="474" spans="1:181" x14ac:dyDescent="0.25">
      <c r="A474" s="51"/>
      <c r="B474" s="51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</row>
    <row r="475" spans="1:181" x14ac:dyDescent="0.25">
      <c r="A475" s="51"/>
      <c r="B475" s="51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</row>
    <row r="476" spans="1:181" x14ac:dyDescent="0.25">
      <c r="A476" s="51"/>
      <c r="B476" s="51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</row>
    <row r="477" spans="1:181" x14ac:dyDescent="0.25">
      <c r="A477" s="51"/>
      <c r="B477" s="51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</row>
    <row r="478" spans="1:181" x14ac:dyDescent="0.25">
      <c r="A478" s="51"/>
      <c r="B478" s="51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</row>
    <row r="479" spans="1:181" x14ac:dyDescent="0.25">
      <c r="A479" s="51"/>
      <c r="B479" s="51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</row>
    <row r="480" spans="1:181" x14ac:dyDescent="0.25">
      <c r="A480" s="51"/>
      <c r="B480" s="51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</row>
    <row r="481" spans="1:181" x14ac:dyDescent="0.25">
      <c r="A481" s="51"/>
      <c r="B481" s="51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</row>
    <row r="482" spans="1:181" x14ac:dyDescent="0.25">
      <c r="A482" s="51"/>
      <c r="B482" s="51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</row>
    <row r="483" spans="1:181" x14ac:dyDescent="0.25">
      <c r="A483" s="51"/>
      <c r="B483" s="51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</row>
    <row r="484" spans="1:181" x14ac:dyDescent="0.25">
      <c r="A484" s="51"/>
      <c r="B484" s="51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</row>
    <row r="485" spans="1:181" x14ac:dyDescent="0.25">
      <c r="A485" s="51"/>
      <c r="B485" s="51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</row>
    <row r="486" spans="1:181" x14ac:dyDescent="0.25">
      <c r="A486" s="51"/>
      <c r="B486" s="51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</row>
    <row r="487" spans="1:181" x14ac:dyDescent="0.25">
      <c r="A487" s="51"/>
      <c r="B487" s="51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</row>
    <row r="488" spans="1:181" x14ac:dyDescent="0.25">
      <c r="A488" s="51"/>
      <c r="B488" s="51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</row>
    <row r="489" spans="1:181" x14ac:dyDescent="0.25">
      <c r="A489" s="51"/>
      <c r="B489" s="51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</row>
    <row r="490" spans="1:181" x14ac:dyDescent="0.25">
      <c r="A490" s="51"/>
      <c r="B490" s="51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</row>
    <row r="491" spans="1:181" x14ac:dyDescent="0.25">
      <c r="A491" s="51"/>
      <c r="B491" s="51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</row>
    <row r="492" spans="1:181" x14ac:dyDescent="0.25">
      <c r="A492" s="51"/>
      <c r="B492" s="51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</row>
    <row r="493" spans="1:181" x14ac:dyDescent="0.25">
      <c r="A493" s="51"/>
      <c r="B493" s="51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</row>
    <row r="494" spans="1:181" x14ac:dyDescent="0.25">
      <c r="A494" s="51"/>
      <c r="B494" s="51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</row>
    <row r="495" spans="1:181" x14ac:dyDescent="0.25">
      <c r="A495" s="51"/>
      <c r="B495" s="51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</row>
    <row r="496" spans="1:181" x14ac:dyDescent="0.25">
      <c r="A496" s="51"/>
      <c r="B496" s="51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</row>
    <row r="497" spans="1:181" x14ac:dyDescent="0.25">
      <c r="A497" s="51"/>
      <c r="B497" s="51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</row>
    <row r="498" spans="1:181" x14ac:dyDescent="0.25">
      <c r="A498" s="51"/>
      <c r="B498" s="51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</row>
    <row r="499" spans="1:181" x14ac:dyDescent="0.25">
      <c r="A499" s="51"/>
      <c r="B499" s="51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</row>
    <row r="500" spans="1:181" x14ac:dyDescent="0.25">
      <c r="A500" s="51"/>
      <c r="B500" s="51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</row>
    <row r="501" spans="1:181" x14ac:dyDescent="0.25">
      <c r="A501" s="51"/>
      <c r="B501" s="51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</row>
    <row r="502" spans="1:181" x14ac:dyDescent="0.25">
      <c r="A502" s="51"/>
      <c r="B502" s="51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</row>
    <row r="503" spans="1:181" x14ac:dyDescent="0.25">
      <c r="A503" s="51"/>
      <c r="B503" s="51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</row>
    <row r="504" spans="1:181" x14ac:dyDescent="0.25">
      <c r="A504" s="51"/>
      <c r="B504" s="51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</row>
    <row r="505" spans="1:181" x14ac:dyDescent="0.25">
      <c r="A505" s="51"/>
      <c r="B505" s="51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</row>
    <row r="506" spans="1:181" x14ac:dyDescent="0.25">
      <c r="A506" s="51"/>
      <c r="B506" s="51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</row>
    <row r="507" spans="1:181" x14ac:dyDescent="0.25">
      <c r="A507" s="51"/>
      <c r="B507" s="51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</row>
    <row r="508" spans="1:181" x14ac:dyDescent="0.25">
      <c r="A508" s="51"/>
      <c r="B508" s="51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</row>
    <row r="509" spans="1:181" x14ac:dyDescent="0.25">
      <c r="A509" s="51"/>
      <c r="B509" s="51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</row>
    <row r="510" spans="1:181" x14ac:dyDescent="0.25">
      <c r="A510" s="51"/>
      <c r="B510" s="51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</row>
    <row r="511" spans="1:181" x14ac:dyDescent="0.25">
      <c r="A511" s="51"/>
      <c r="B511" s="51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</row>
    <row r="512" spans="1:181" x14ac:dyDescent="0.25">
      <c r="A512" s="51"/>
      <c r="B512" s="51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</row>
    <row r="513" spans="1:181" x14ac:dyDescent="0.25">
      <c r="A513" s="51"/>
      <c r="B513" s="51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</row>
    <row r="514" spans="1:181" x14ac:dyDescent="0.25">
      <c r="A514" s="51"/>
      <c r="B514" s="51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</row>
    <row r="515" spans="1:181" x14ac:dyDescent="0.25">
      <c r="A515" s="51"/>
      <c r="B515" s="51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</row>
    <row r="516" spans="1:181" x14ac:dyDescent="0.25">
      <c r="A516" s="51"/>
      <c r="B516" s="51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</row>
    <row r="517" spans="1:181" x14ac:dyDescent="0.25">
      <c r="A517" s="51"/>
      <c r="B517" s="51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</row>
    <row r="518" spans="1:181" x14ac:dyDescent="0.25">
      <c r="A518" s="51"/>
      <c r="B518" s="51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</row>
    <row r="519" spans="1:181" x14ac:dyDescent="0.25">
      <c r="A519" s="51"/>
      <c r="B519" s="51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</row>
    <row r="520" spans="1:181" x14ac:dyDescent="0.25">
      <c r="A520" s="51"/>
      <c r="B520" s="51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</row>
    <row r="521" spans="1:181" x14ac:dyDescent="0.25">
      <c r="A521" s="51"/>
      <c r="B521" s="51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</row>
    <row r="522" spans="1:181" x14ac:dyDescent="0.25">
      <c r="A522" s="51"/>
      <c r="B522" s="51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</row>
    <row r="523" spans="1:181" x14ac:dyDescent="0.25">
      <c r="A523" s="51"/>
      <c r="B523" s="51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</row>
    <row r="524" spans="1:181" x14ac:dyDescent="0.25">
      <c r="A524" s="51"/>
      <c r="B524" s="51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</row>
    <row r="525" spans="1:181" x14ac:dyDescent="0.25">
      <c r="A525" s="51"/>
      <c r="B525" s="51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</row>
    <row r="526" spans="1:181" x14ac:dyDescent="0.25">
      <c r="A526" s="51"/>
      <c r="B526" s="51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</row>
    <row r="527" spans="1:181" x14ac:dyDescent="0.25">
      <c r="A527" s="51"/>
      <c r="B527" s="51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</row>
    <row r="528" spans="1:181" x14ac:dyDescent="0.25">
      <c r="A528" s="51"/>
      <c r="B528" s="51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</row>
    <row r="529" spans="1:181" x14ac:dyDescent="0.25">
      <c r="A529" s="51"/>
      <c r="B529" s="51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</row>
    <row r="530" spans="1:181" x14ac:dyDescent="0.25">
      <c r="A530" s="51"/>
      <c r="B530" s="51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</row>
    <row r="531" spans="1:181" x14ac:dyDescent="0.25">
      <c r="A531" s="51"/>
      <c r="B531" s="51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</row>
    <row r="532" spans="1:181" x14ac:dyDescent="0.25">
      <c r="A532" s="51"/>
      <c r="B532" s="51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</row>
    <row r="533" spans="1:181" x14ac:dyDescent="0.25">
      <c r="A533" s="51"/>
      <c r="B533" s="51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</row>
    <row r="534" spans="1:181" x14ac:dyDescent="0.25">
      <c r="A534" s="51"/>
      <c r="B534" s="51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</row>
    <row r="535" spans="1:181" x14ac:dyDescent="0.25">
      <c r="A535" s="51"/>
      <c r="B535" s="51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</row>
    <row r="536" spans="1:181" x14ac:dyDescent="0.25">
      <c r="A536" s="51"/>
      <c r="B536" s="51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</row>
    <row r="537" spans="1:181" x14ac:dyDescent="0.25">
      <c r="A537" s="51"/>
      <c r="B537" s="51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</row>
    <row r="538" spans="1:181" x14ac:dyDescent="0.25">
      <c r="A538" s="51"/>
      <c r="B538" s="51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</row>
    <row r="539" spans="1:181" x14ac:dyDescent="0.25">
      <c r="A539" s="51"/>
      <c r="B539" s="51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</row>
    <row r="540" spans="1:181" x14ac:dyDescent="0.25">
      <c r="A540" s="51"/>
      <c r="B540" s="51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</row>
    <row r="541" spans="1:181" x14ac:dyDescent="0.25">
      <c r="A541" s="51"/>
      <c r="B541" s="51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</row>
    <row r="542" spans="1:181" x14ac:dyDescent="0.25">
      <c r="A542" s="51"/>
      <c r="B542" s="51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</row>
    <row r="543" spans="1:181" x14ac:dyDescent="0.25">
      <c r="A543" s="51"/>
      <c r="B543" s="51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</row>
    <row r="544" spans="1:181" x14ac:dyDescent="0.25">
      <c r="A544" s="51"/>
      <c r="B544" s="51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</row>
    <row r="545" spans="1:181" x14ac:dyDescent="0.25">
      <c r="A545" s="51"/>
      <c r="B545" s="51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</row>
    <row r="546" spans="1:181" x14ac:dyDescent="0.25">
      <c r="A546" s="51"/>
      <c r="B546" s="51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</row>
    <row r="547" spans="1:181" x14ac:dyDescent="0.25">
      <c r="A547" s="51"/>
      <c r="B547" s="51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</row>
    <row r="548" spans="1:181" x14ac:dyDescent="0.25">
      <c r="A548" s="51"/>
      <c r="B548" s="51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</row>
    <row r="549" spans="1:181" x14ac:dyDescent="0.25">
      <c r="A549" s="51"/>
      <c r="B549" s="51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</row>
    <row r="550" spans="1:181" x14ac:dyDescent="0.25">
      <c r="A550" s="51"/>
      <c r="B550" s="51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</row>
    <row r="551" spans="1:181" x14ac:dyDescent="0.25">
      <c r="A551" s="51"/>
      <c r="B551" s="51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</row>
    <row r="552" spans="1:181" x14ac:dyDescent="0.25">
      <c r="A552" s="51"/>
      <c r="B552" s="51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</row>
    <row r="553" spans="1:181" x14ac:dyDescent="0.25">
      <c r="A553" s="51"/>
      <c r="B553" s="51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</row>
    <row r="554" spans="1:181" x14ac:dyDescent="0.25">
      <c r="A554" s="51"/>
      <c r="B554" s="51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</row>
    <row r="555" spans="1:181" x14ac:dyDescent="0.25">
      <c r="A555" s="51"/>
      <c r="B555" s="51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</row>
    <row r="556" spans="1:181" x14ac:dyDescent="0.25">
      <c r="A556" s="51"/>
      <c r="B556" s="51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</row>
    <row r="557" spans="1:181" x14ac:dyDescent="0.25">
      <c r="A557" s="51"/>
      <c r="B557" s="51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</row>
    <row r="558" spans="1:181" x14ac:dyDescent="0.25">
      <c r="A558" s="51"/>
      <c r="B558" s="51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</row>
    <row r="559" spans="1:181" x14ac:dyDescent="0.25">
      <c r="A559" s="51"/>
      <c r="B559" s="51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</row>
    <row r="560" spans="1:181" x14ac:dyDescent="0.25">
      <c r="A560" s="51"/>
      <c r="B560" s="51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</row>
    <row r="561" spans="1:181" x14ac:dyDescent="0.25">
      <c r="A561" s="51"/>
      <c r="B561" s="51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</row>
    <row r="562" spans="1:181" x14ac:dyDescent="0.25">
      <c r="A562" s="51"/>
      <c r="B562" s="51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</row>
    <row r="563" spans="1:181" x14ac:dyDescent="0.25">
      <c r="A563" s="51"/>
      <c r="B563" s="51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</row>
    <row r="564" spans="1:181" x14ac:dyDescent="0.25">
      <c r="A564" s="51"/>
      <c r="B564" s="51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</row>
    <row r="565" spans="1:181" x14ac:dyDescent="0.25">
      <c r="A565" s="51"/>
      <c r="B565" s="51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</row>
    <row r="566" spans="1:181" x14ac:dyDescent="0.25">
      <c r="A566" s="51"/>
      <c r="B566" s="51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</row>
    <row r="567" spans="1:181" x14ac:dyDescent="0.25">
      <c r="A567" s="51"/>
      <c r="B567" s="51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</row>
    <row r="568" spans="1:181" x14ac:dyDescent="0.25">
      <c r="A568" s="51"/>
      <c r="B568" s="51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</row>
    <row r="569" spans="1:181" x14ac:dyDescent="0.25">
      <c r="A569" s="51"/>
      <c r="B569" s="51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</row>
    <row r="570" spans="1:181" x14ac:dyDescent="0.25">
      <c r="A570" s="51"/>
      <c r="B570" s="51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</row>
    <row r="571" spans="1:181" x14ac:dyDescent="0.25">
      <c r="A571" s="51"/>
      <c r="B571" s="51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</row>
    <row r="572" spans="1:181" x14ac:dyDescent="0.25">
      <c r="A572" s="51"/>
      <c r="B572" s="51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</row>
    <row r="573" spans="1:181" x14ac:dyDescent="0.25">
      <c r="A573" s="51"/>
      <c r="B573" s="51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</row>
    <row r="574" spans="1:181" x14ac:dyDescent="0.25">
      <c r="A574" s="51"/>
      <c r="B574" s="51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</row>
    <row r="575" spans="1:181" x14ac:dyDescent="0.25">
      <c r="A575" s="51"/>
      <c r="B575" s="51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</row>
    <row r="576" spans="1:181" x14ac:dyDescent="0.25">
      <c r="A576" s="51"/>
      <c r="B576" s="51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</row>
    <row r="577" spans="1:181" x14ac:dyDescent="0.25">
      <c r="A577" s="51"/>
      <c r="B577" s="51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</row>
    <row r="578" spans="1:181" x14ac:dyDescent="0.25">
      <c r="A578" s="51"/>
      <c r="B578" s="51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</row>
    <row r="579" spans="1:181" x14ac:dyDescent="0.25">
      <c r="A579" s="51"/>
      <c r="B579" s="51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</row>
    <row r="580" spans="1:181" x14ac:dyDescent="0.25">
      <c r="A580" s="51"/>
      <c r="B580" s="51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</row>
    <row r="581" spans="1:181" x14ac:dyDescent="0.25">
      <c r="A581" s="51"/>
      <c r="B581" s="51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</row>
    <row r="582" spans="1:181" x14ac:dyDescent="0.25">
      <c r="A582" s="51"/>
      <c r="B582" s="51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</row>
    <row r="583" spans="1:181" x14ac:dyDescent="0.25">
      <c r="A583" s="51"/>
      <c r="B583" s="51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</row>
    <row r="584" spans="1:181" x14ac:dyDescent="0.25">
      <c r="A584" s="51"/>
      <c r="B584" s="51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</row>
    <row r="585" spans="1:181" x14ac:dyDescent="0.25">
      <c r="A585" s="51"/>
      <c r="B585" s="51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</row>
    <row r="586" spans="1:181" x14ac:dyDescent="0.25">
      <c r="A586" s="51"/>
      <c r="B586" s="51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</row>
    <row r="587" spans="1:181" x14ac:dyDescent="0.25">
      <c r="A587" s="51"/>
      <c r="B587" s="51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</row>
    <row r="588" spans="1:181" x14ac:dyDescent="0.25">
      <c r="A588" s="51"/>
      <c r="B588" s="51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</row>
    <row r="589" spans="1:181" x14ac:dyDescent="0.25">
      <c r="A589" s="51"/>
      <c r="B589" s="51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</row>
    <row r="590" spans="1:181" x14ac:dyDescent="0.25">
      <c r="A590" s="51"/>
      <c r="B590" s="51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</row>
    <row r="591" spans="1:181" x14ac:dyDescent="0.25">
      <c r="A591" s="51"/>
      <c r="B591" s="51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</row>
    <row r="592" spans="1:181" x14ac:dyDescent="0.25">
      <c r="A592" s="51"/>
      <c r="B592" s="51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</row>
    <row r="593" spans="1:181" x14ac:dyDescent="0.25">
      <c r="A593" s="51"/>
      <c r="B593" s="51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</row>
    <row r="594" spans="1:181" x14ac:dyDescent="0.25">
      <c r="A594" s="51"/>
      <c r="B594" s="51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</row>
    <row r="595" spans="1:181" x14ac:dyDescent="0.25">
      <c r="A595" s="51"/>
      <c r="B595" s="51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</row>
    <row r="596" spans="1:181" x14ac:dyDescent="0.25">
      <c r="A596" s="51"/>
      <c r="B596" s="51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</row>
    <row r="597" spans="1:181" x14ac:dyDescent="0.25">
      <c r="A597" s="51"/>
      <c r="B597" s="51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</row>
    <row r="598" spans="1:181" x14ac:dyDescent="0.25">
      <c r="A598" s="51"/>
      <c r="B598" s="51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</row>
    <row r="599" spans="1:181" x14ac:dyDescent="0.25">
      <c r="A599" s="51"/>
      <c r="B599" s="51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</row>
    <row r="600" spans="1:181" x14ac:dyDescent="0.25">
      <c r="A600" s="51"/>
      <c r="B600" s="51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</row>
    <row r="601" spans="1:181" x14ac:dyDescent="0.25">
      <c r="A601" s="51"/>
      <c r="B601" s="51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</row>
    <row r="602" spans="1:181" x14ac:dyDescent="0.25">
      <c r="A602" s="51"/>
      <c r="B602" s="51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</row>
    <row r="603" spans="1:181" x14ac:dyDescent="0.25">
      <c r="A603" s="51"/>
      <c r="B603" s="51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</row>
    <row r="604" spans="1:181" x14ac:dyDescent="0.25">
      <c r="A604" s="51"/>
      <c r="B604" s="51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</row>
    <row r="605" spans="1:181" x14ac:dyDescent="0.25">
      <c r="A605" s="51"/>
      <c r="B605" s="51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</row>
    <row r="606" spans="1:181" x14ac:dyDescent="0.25">
      <c r="A606" s="51"/>
      <c r="B606" s="51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</row>
    <row r="607" spans="1:181" x14ac:dyDescent="0.25">
      <c r="A607" s="51"/>
      <c r="B607" s="51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</row>
    <row r="608" spans="1:181" x14ac:dyDescent="0.25">
      <c r="A608" s="51"/>
      <c r="B608" s="51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</row>
    <row r="609" spans="1:181" x14ac:dyDescent="0.25">
      <c r="A609" s="51"/>
      <c r="B609" s="51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</row>
    <row r="610" spans="1:181" x14ac:dyDescent="0.25">
      <c r="A610" s="51"/>
      <c r="B610" s="51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</row>
    <row r="611" spans="1:181" x14ac:dyDescent="0.25">
      <c r="A611" s="51"/>
      <c r="B611" s="51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</row>
    <row r="612" spans="1:181" x14ac:dyDescent="0.25">
      <c r="A612" s="51"/>
      <c r="B612" s="51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</row>
    <row r="613" spans="1:181" x14ac:dyDescent="0.25">
      <c r="A613" s="51"/>
      <c r="B613" s="51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</row>
    <row r="614" spans="1:181" x14ac:dyDescent="0.25">
      <c r="A614" s="51"/>
      <c r="B614" s="51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</row>
    <row r="615" spans="1:181" x14ac:dyDescent="0.25">
      <c r="A615" s="51"/>
      <c r="B615" s="51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</row>
    <row r="616" spans="1:181" x14ac:dyDescent="0.25">
      <c r="A616" s="51"/>
      <c r="B616" s="51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</row>
    <row r="617" spans="1:181" x14ac:dyDescent="0.25">
      <c r="A617" s="51"/>
      <c r="B617" s="51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</row>
    <row r="618" spans="1:181" x14ac:dyDescent="0.25">
      <c r="A618" s="51"/>
      <c r="B618" s="51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</row>
    <row r="619" spans="1:181" x14ac:dyDescent="0.25">
      <c r="A619" s="51"/>
      <c r="B619" s="51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</row>
    <row r="620" spans="1:181" x14ac:dyDescent="0.25">
      <c r="A620" s="51"/>
      <c r="B620" s="51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</row>
    <row r="621" spans="1:181" x14ac:dyDescent="0.25">
      <c r="A621" s="51"/>
      <c r="B621" s="51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</row>
    <row r="622" spans="1:181" x14ac:dyDescent="0.25">
      <c r="A622" s="51"/>
      <c r="B622" s="51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</row>
    <row r="623" spans="1:181" x14ac:dyDescent="0.25">
      <c r="A623" s="51"/>
      <c r="B623" s="51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</row>
    <row r="624" spans="1:181" x14ac:dyDescent="0.25">
      <c r="A624" s="51"/>
      <c r="B624" s="51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</row>
    <row r="625" spans="1:181" x14ac:dyDescent="0.25">
      <c r="A625" s="51"/>
      <c r="B625" s="51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</row>
    <row r="626" spans="1:181" x14ac:dyDescent="0.25">
      <c r="A626" s="51"/>
      <c r="B626" s="51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</row>
    <row r="627" spans="1:181" x14ac:dyDescent="0.25">
      <c r="A627" s="51"/>
      <c r="B627" s="51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</row>
    <row r="628" spans="1:181" x14ac:dyDescent="0.25">
      <c r="A628" s="51"/>
      <c r="B628" s="51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</row>
    <row r="629" spans="1:181" x14ac:dyDescent="0.25">
      <c r="A629" s="51"/>
      <c r="B629" s="51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</row>
    <row r="630" spans="1:181" x14ac:dyDescent="0.25">
      <c r="A630" s="51"/>
      <c r="B630" s="51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</row>
    <row r="631" spans="1:181" x14ac:dyDescent="0.25">
      <c r="A631" s="51"/>
      <c r="B631" s="51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</row>
    <row r="632" spans="1:181" x14ac:dyDescent="0.25">
      <c r="A632" s="51"/>
      <c r="B632" s="51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</row>
    <row r="633" spans="1:181" x14ac:dyDescent="0.25">
      <c r="A633" s="51"/>
      <c r="B633" s="51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</row>
    <row r="634" spans="1:181" x14ac:dyDescent="0.25">
      <c r="A634" s="51"/>
      <c r="B634" s="51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</row>
    <row r="635" spans="1:181" x14ac:dyDescent="0.25">
      <c r="A635" s="51"/>
      <c r="B635" s="51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</row>
    <row r="636" spans="1:181" x14ac:dyDescent="0.25">
      <c r="A636" s="51"/>
      <c r="B636" s="51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</row>
    <row r="637" spans="1:181" x14ac:dyDescent="0.25">
      <c r="A637" s="51"/>
      <c r="B637" s="51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</row>
    <row r="638" spans="1:181" x14ac:dyDescent="0.25">
      <c r="A638" s="51"/>
      <c r="B638" s="51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</row>
    <row r="639" spans="1:181" x14ac:dyDescent="0.25">
      <c r="A639" s="51"/>
      <c r="B639" s="51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</row>
    <row r="640" spans="1:181" x14ac:dyDescent="0.25">
      <c r="A640" s="51"/>
      <c r="B640" s="51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</row>
    <row r="641" spans="1:181" x14ac:dyDescent="0.25">
      <c r="A641" s="51"/>
      <c r="B641" s="51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</row>
    <row r="642" spans="1:181" x14ac:dyDescent="0.25">
      <c r="A642" s="51"/>
      <c r="B642" s="51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</row>
    <row r="643" spans="1:181" x14ac:dyDescent="0.25">
      <c r="A643" s="51"/>
      <c r="B643" s="51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</row>
    <row r="644" spans="1:181" x14ac:dyDescent="0.25">
      <c r="A644" s="51"/>
      <c r="B644" s="51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</row>
    <row r="645" spans="1:181" x14ac:dyDescent="0.25">
      <c r="A645" s="51"/>
      <c r="B645" s="51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</row>
    <row r="646" spans="1:181" x14ac:dyDescent="0.25">
      <c r="A646" s="51"/>
      <c r="B646" s="51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</row>
    <row r="647" spans="1:181" x14ac:dyDescent="0.25">
      <c r="A647" s="51"/>
      <c r="B647" s="51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</row>
    <row r="648" spans="1:181" x14ac:dyDescent="0.25">
      <c r="A648" s="51"/>
      <c r="B648" s="51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</row>
    <row r="649" spans="1:181" x14ac:dyDescent="0.25">
      <c r="A649" s="51"/>
      <c r="B649" s="51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</row>
    <row r="650" spans="1:181" x14ac:dyDescent="0.25">
      <c r="A650" s="51"/>
      <c r="B650" s="51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</row>
    <row r="651" spans="1:181" x14ac:dyDescent="0.25">
      <c r="A651" s="51"/>
      <c r="B651" s="51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</row>
    <row r="652" spans="1:181" x14ac:dyDescent="0.25">
      <c r="A652" s="51"/>
      <c r="B652" s="51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</row>
    <row r="653" spans="1:181" x14ac:dyDescent="0.25">
      <c r="A653" s="51"/>
      <c r="B653" s="51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</row>
    <row r="654" spans="1:181" x14ac:dyDescent="0.25">
      <c r="A654" s="51"/>
      <c r="B654" s="51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</row>
    <row r="655" spans="1:181" x14ac:dyDescent="0.25">
      <c r="A655" s="51"/>
      <c r="B655" s="51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</row>
    <row r="656" spans="1:181" x14ac:dyDescent="0.25">
      <c r="A656" s="51"/>
      <c r="B656" s="51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</row>
    <row r="657" spans="1:181" x14ac:dyDescent="0.25">
      <c r="A657" s="51"/>
      <c r="B657" s="51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</row>
    <row r="658" spans="1:181" x14ac:dyDescent="0.25">
      <c r="A658" s="51"/>
      <c r="B658" s="51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</row>
    <row r="659" spans="1:181" x14ac:dyDescent="0.25">
      <c r="A659" s="51"/>
      <c r="B659" s="51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</row>
    <row r="660" spans="1:181" x14ac:dyDescent="0.25">
      <c r="A660" s="51"/>
      <c r="B660" s="51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</row>
    <row r="661" spans="1:181" x14ac:dyDescent="0.25">
      <c r="A661" s="51"/>
      <c r="B661" s="51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</row>
    <row r="662" spans="1:181" x14ac:dyDescent="0.25">
      <c r="A662" s="51"/>
      <c r="B662" s="51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</row>
    <row r="663" spans="1:181" x14ac:dyDescent="0.25">
      <c r="A663" s="51"/>
      <c r="B663" s="51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</row>
    <row r="664" spans="1:181" x14ac:dyDescent="0.25">
      <c r="A664" s="51"/>
      <c r="B664" s="51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</row>
    <row r="665" spans="1:181" x14ac:dyDescent="0.25">
      <c r="A665" s="51"/>
      <c r="B665" s="51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</row>
    <row r="666" spans="1:181" x14ac:dyDescent="0.25">
      <c r="A666" s="51"/>
      <c r="B666" s="51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</row>
    <row r="667" spans="1:181" x14ac:dyDescent="0.25">
      <c r="A667" s="51"/>
      <c r="B667" s="51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</row>
    <row r="668" spans="1:181" x14ac:dyDescent="0.25">
      <c r="A668" s="51"/>
      <c r="B668" s="51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</row>
    <row r="669" spans="1:181" x14ac:dyDescent="0.25">
      <c r="A669" s="51"/>
      <c r="B669" s="51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</row>
    <row r="670" spans="1:181" x14ac:dyDescent="0.25">
      <c r="A670" s="51"/>
      <c r="B670" s="51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</row>
    <row r="671" spans="1:181" x14ac:dyDescent="0.25">
      <c r="A671" s="51"/>
      <c r="B671" s="51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</row>
    <row r="672" spans="1:181" x14ac:dyDescent="0.25">
      <c r="A672" s="51"/>
      <c r="B672" s="51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</row>
    <row r="673" spans="1:181" x14ac:dyDescent="0.25">
      <c r="A673" s="51"/>
      <c r="B673" s="51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</row>
    <row r="674" spans="1:181" x14ac:dyDescent="0.25">
      <c r="A674" s="51"/>
      <c r="B674" s="51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</row>
    <row r="675" spans="1:181" x14ac:dyDescent="0.25">
      <c r="A675" s="51"/>
      <c r="B675" s="51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</row>
    <row r="676" spans="1:181" x14ac:dyDescent="0.25">
      <c r="A676" s="51"/>
      <c r="B676" s="51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</row>
    <row r="677" spans="1:181" x14ac:dyDescent="0.25">
      <c r="A677" s="51"/>
      <c r="B677" s="51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</row>
    <row r="678" spans="1:181" x14ac:dyDescent="0.25">
      <c r="A678" s="51"/>
      <c r="B678" s="51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</row>
    <row r="679" spans="1:181" x14ac:dyDescent="0.25">
      <c r="A679" s="51"/>
      <c r="B679" s="51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</row>
    <row r="680" spans="1:181" x14ac:dyDescent="0.25">
      <c r="A680" s="51"/>
      <c r="B680" s="51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</row>
    <row r="681" spans="1:181" x14ac:dyDescent="0.25">
      <c r="A681" s="51"/>
      <c r="B681" s="51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</row>
    <row r="682" spans="1:181" x14ac:dyDescent="0.25">
      <c r="A682" s="51"/>
      <c r="B682" s="51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</row>
    <row r="683" spans="1:181" x14ac:dyDescent="0.25">
      <c r="A683" s="51"/>
      <c r="B683" s="51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</row>
    <row r="684" spans="1:181" x14ac:dyDescent="0.25">
      <c r="A684" s="51"/>
      <c r="B684" s="51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</row>
    <row r="685" spans="1:181" x14ac:dyDescent="0.25">
      <c r="A685" s="51"/>
      <c r="B685" s="51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</row>
    <row r="686" spans="1:181" x14ac:dyDescent="0.25">
      <c r="A686" s="51"/>
      <c r="B686" s="51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</row>
    <row r="687" spans="1:181" x14ac:dyDescent="0.25">
      <c r="A687" s="51"/>
      <c r="B687" s="51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</row>
    <row r="688" spans="1:181" x14ac:dyDescent="0.25">
      <c r="A688" s="51"/>
      <c r="B688" s="51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</row>
    <row r="689" spans="1:181" x14ac:dyDescent="0.25">
      <c r="A689" s="51"/>
      <c r="B689" s="51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</row>
    <row r="690" spans="1:181" x14ac:dyDescent="0.25">
      <c r="A690" s="51"/>
      <c r="B690" s="51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</row>
    <row r="691" spans="1:181" x14ac:dyDescent="0.25">
      <c r="A691" s="51"/>
      <c r="B691" s="51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</row>
    <row r="692" spans="1:181" x14ac:dyDescent="0.25">
      <c r="A692" s="51"/>
      <c r="B692" s="51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</row>
    <row r="693" spans="1:181" x14ac:dyDescent="0.25">
      <c r="A693" s="51"/>
      <c r="B693" s="51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</row>
    <row r="694" spans="1:181" x14ac:dyDescent="0.25">
      <c r="A694" s="51"/>
      <c r="B694" s="51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</row>
    <row r="695" spans="1:181" x14ac:dyDescent="0.25">
      <c r="A695" s="51"/>
      <c r="B695" s="51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</row>
    <row r="696" spans="1:181" x14ac:dyDescent="0.25">
      <c r="A696" s="51"/>
      <c r="B696" s="51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</row>
    <row r="697" spans="1:181" x14ac:dyDescent="0.25">
      <c r="A697" s="51"/>
      <c r="B697" s="51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</row>
    <row r="698" spans="1:181" x14ac:dyDescent="0.25">
      <c r="A698" s="51"/>
      <c r="B698" s="51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</row>
    <row r="699" spans="1:181" x14ac:dyDescent="0.25">
      <c r="A699" s="51"/>
      <c r="B699" s="51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</row>
    <row r="700" spans="1:181" x14ac:dyDescent="0.25">
      <c r="A700" s="51"/>
      <c r="B700" s="51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</row>
    <row r="701" spans="1:181" x14ac:dyDescent="0.25">
      <c r="A701" s="51"/>
      <c r="B701" s="51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</row>
    <row r="702" spans="1:181" x14ac:dyDescent="0.25">
      <c r="A702" s="51"/>
      <c r="B702" s="51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</row>
    <row r="703" spans="1:181" x14ac:dyDescent="0.25">
      <c r="A703" s="51"/>
      <c r="B703" s="51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</row>
    <row r="704" spans="1:181" x14ac:dyDescent="0.25">
      <c r="A704" s="51"/>
      <c r="B704" s="51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</row>
    <row r="705" spans="1:181" x14ac:dyDescent="0.25">
      <c r="A705" s="51"/>
      <c r="B705" s="51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</row>
    <row r="706" spans="1:181" x14ac:dyDescent="0.25">
      <c r="A706" s="51"/>
      <c r="B706" s="51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</row>
    <row r="707" spans="1:181" x14ac:dyDescent="0.25">
      <c r="A707" s="51"/>
      <c r="B707" s="51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</row>
    <row r="708" spans="1:181" x14ac:dyDescent="0.25">
      <c r="A708" s="51"/>
      <c r="B708" s="51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</row>
    <row r="709" spans="1:181" x14ac:dyDescent="0.25">
      <c r="A709" s="51"/>
      <c r="B709" s="51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</row>
    <row r="710" spans="1:181" x14ac:dyDescent="0.25">
      <c r="A710" s="51"/>
      <c r="B710" s="51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</row>
    <row r="711" spans="1:181" x14ac:dyDescent="0.25">
      <c r="A711" s="51"/>
      <c r="B711" s="51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</row>
    <row r="712" spans="1:181" x14ac:dyDescent="0.25">
      <c r="A712" s="51"/>
      <c r="B712" s="51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</row>
    <row r="713" spans="1:181" x14ac:dyDescent="0.25">
      <c r="A713" s="51"/>
      <c r="B713" s="51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</row>
    <row r="714" spans="1:181" x14ac:dyDescent="0.25">
      <c r="A714" s="51"/>
      <c r="B714" s="51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</row>
    <row r="715" spans="1:181" x14ac:dyDescent="0.25">
      <c r="A715" s="51"/>
      <c r="B715" s="51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</row>
    <row r="716" spans="1:181" x14ac:dyDescent="0.25">
      <c r="A716" s="51"/>
      <c r="B716" s="51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</row>
    <row r="717" spans="1:181" x14ac:dyDescent="0.25">
      <c r="A717" s="51"/>
      <c r="B717" s="51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</row>
    <row r="718" spans="1:181" x14ac:dyDescent="0.25">
      <c r="A718" s="51"/>
      <c r="B718" s="51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</row>
    <row r="719" spans="1:181" x14ac:dyDescent="0.25">
      <c r="A719" s="51"/>
      <c r="B719" s="51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</row>
    <row r="720" spans="1:181" x14ac:dyDescent="0.25">
      <c r="A720" s="51"/>
      <c r="B720" s="51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</row>
    <row r="721" spans="1:181" x14ac:dyDescent="0.25">
      <c r="A721" s="51"/>
      <c r="B721" s="51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</row>
    <row r="722" spans="1:181" x14ac:dyDescent="0.25">
      <c r="A722" s="51"/>
      <c r="B722" s="51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</row>
    <row r="723" spans="1:181" x14ac:dyDescent="0.25">
      <c r="A723" s="51"/>
      <c r="B723" s="51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</row>
    <row r="724" spans="1:181" x14ac:dyDescent="0.25">
      <c r="A724" s="51"/>
      <c r="B724" s="51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</row>
    <row r="725" spans="1:181" x14ac:dyDescent="0.25">
      <c r="A725" s="51"/>
      <c r="B725" s="51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</row>
    <row r="726" spans="1:181" x14ac:dyDescent="0.25">
      <c r="A726" s="51"/>
      <c r="B726" s="51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</row>
    <row r="727" spans="1:181" x14ac:dyDescent="0.25">
      <c r="A727" s="51"/>
      <c r="B727" s="51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</row>
    <row r="728" spans="1:181" x14ac:dyDescent="0.25">
      <c r="A728" s="51"/>
      <c r="B728" s="51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</row>
    <row r="729" spans="1:181" x14ac:dyDescent="0.25">
      <c r="A729" s="51"/>
      <c r="B729" s="51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</row>
    <row r="730" spans="1:181" x14ac:dyDescent="0.25">
      <c r="A730" s="51"/>
      <c r="B730" s="51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</row>
    <row r="731" spans="1:181" x14ac:dyDescent="0.25">
      <c r="A731" s="51"/>
      <c r="B731" s="51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</row>
    <row r="732" spans="1:181" x14ac:dyDescent="0.25">
      <c r="A732" s="51"/>
      <c r="B732" s="51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</row>
    <row r="733" spans="1:181" x14ac:dyDescent="0.25">
      <c r="A733" s="51"/>
      <c r="B733" s="51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</row>
    <row r="734" spans="1:181" x14ac:dyDescent="0.25">
      <c r="A734" s="51"/>
      <c r="B734" s="51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</row>
    <row r="735" spans="1:181" x14ac:dyDescent="0.25">
      <c r="A735" s="51"/>
      <c r="B735" s="51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</row>
    <row r="736" spans="1:181" x14ac:dyDescent="0.25">
      <c r="A736" s="51"/>
      <c r="B736" s="51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</row>
    <row r="737" spans="1:181" x14ac:dyDescent="0.25">
      <c r="A737" s="51"/>
      <c r="B737" s="51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</row>
    <row r="738" spans="1:181" x14ac:dyDescent="0.25">
      <c r="A738" s="51"/>
      <c r="B738" s="51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</row>
    <row r="739" spans="1:181" x14ac:dyDescent="0.25">
      <c r="A739" s="51"/>
      <c r="B739" s="51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</row>
    <row r="740" spans="1:181" x14ac:dyDescent="0.25">
      <c r="A740" s="51"/>
      <c r="B740" s="51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</row>
    <row r="741" spans="1:181" x14ac:dyDescent="0.25">
      <c r="A741" s="51"/>
      <c r="B741" s="51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</row>
    <row r="742" spans="1:181" x14ac:dyDescent="0.25">
      <c r="A742" s="51"/>
      <c r="B742" s="51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</row>
    <row r="743" spans="1:181" x14ac:dyDescent="0.25">
      <c r="A743" s="51"/>
      <c r="B743" s="51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</row>
    <row r="744" spans="1:181" x14ac:dyDescent="0.25">
      <c r="A744" s="51"/>
      <c r="B744" s="51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</row>
    <row r="745" spans="1:181" x14ac:dyDescent="0.25">
      <c r="A745" s="51"/>
      <c r="B745" s="51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</row>
    <row r="746" spans="1:181" x14ac:dyDescent="0.25">
      <c r="A746" s="51"/>
      <c r="B746" s="51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</row>
    <row r="747" spans="1:181" x14ac:dyDescent="0.25">
      <c r="A747" s="51"/>
      <c r="B747" s="51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</row>
    <row r="748" spans="1:181" x14ac:dyDescent="0.25">
      <c r="A748" s="51"/>
      <c r="B748" s="51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</row>
    <row r="749" spans="1:181" x14ac:dyDescent="0.25">
      <c r="A749" s="51"/>
      <c r="B749" s="51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</row>
    <row r="750" spans="1:181" x14ac:dyDescent="0.25">
      <c r="A750" s="51"/>
      <c r="B750" s="51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</row>
    <row r="751" spans="1:181" x14ac:dyDescent="0.25">
      <c r="A751" s="51"/>
      <c r="B751" s="51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</row>
    <row r="752" spans="1:181" x14ac:dyDescent="0.25">
      <c r="A752" s="51"/>
      <c r="B752" s="51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  <c r="BU752" s="35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</row>
    <row r="753" spans="1:181" x14ac:dyDescent="0.25">
      <c r="A753" s="51"/>
      <c r="B753" s="51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</row>
    <row r="754" spans="1:181" x14ac:dyDescent="0.25">
      <c r="A754" s="51"/>
      <c r="B754" s="51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</row>
    <row r="755" spans="1:181" x14ac:dyDescent="0.25">
      <c r="A755" s="51"/>
      <c r="B755" s="51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</row>
    <row r="756" spans="1:181" x14ac:dyDescent="0.25">
      <c r="A756" s="51"/>
      <c r="B756" s="51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</row>
    <row r="757" spans="1:181" x14ac:dyDescent="0.25">
      <c r="A757" s="51"/>
      <c r="B757" s="51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</row>
    <row r="758" spans="1:181" x14ac:dyDescent="0.25">
      <c r="A758" s="51"/>
      <c r="B758" s="51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  <c r="BU758" s="35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</row>
    <row r="759" spans="1:181" x14ac:dyDescent="0.25">
      <c r="A759" s="51"/>
      <c r="B759" s="51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</row>
    <row r="760" spans="1:181" x14ac:dyDescent="0.25">
      <c r="A760" s="51"/>
      <c r="B760" s="51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</row>
    <row r="761" spans="1:181" x14ac:dyDescent="0.25">
      <c r="A761" s="51"/>
      <c r="B761" s="51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</row>
    <row r="762" spans="1:181" x14ac:dyDescent="0.25">
      <c r="A762" s="51"/>
      <c r="B762" s="51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</row>
    <row r="763" spans="1:181" x14ac:dyDescent="0.25">
      <c r="A763" s="51"/>
      <c r="B763" s="51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</row>
    <row r="764" spans="1:181" x14ac:dyDescent="0.25">
      <c r="A764" s="51"/>
      <c r="B764" s="51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</row>
    <row r="765" spans="1:181" x14ac:dyDescent="0.25">
      <c r="A765" s="51"/>
      <c r="B765" s="51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</row>
    <row r="766" spans="1:181" x14ac:dyDescent="0.25">
      <c r="A766" s="51"/>
      <c r="B766" s="51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</row>
    <row r="767" spans="1:181" x14ac:dyDescent="0.25">
      <c r="A767" s="51"/>
      <c r="B767" s="51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</row>
    <row r="768" spans="1:181" x14ac:dyDescent="0.25">
      <c r="A768" s="51"/>
      <c r="B768" s="51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</row>
    <row r="769" spans="1:181" x14ac:dyDescent="0.25">
      <c r="A769" s="51"/>
      <c r="B769" s="51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</row>
    <row r="770" spans="1:181" x14ac:dyDescent="0.25">
      <c r="A770" s="51"/>
      <c r="B770" s="51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</row>
    <row r="771" spans="1:181" x14ac:dyDescent="0.25">
      <c r="A771" s="51"/>
      <c r="B771" s="51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</row>
    <row r="772" spans="1:181" x14ac:dyDescent="0.25">
      <c r="A772" s="51"/>
      <c r="B772" s="51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</row>
    <row r="773" spans="1:181" x14ac:dyDescent="0.25">
      <c r="A773" s="51"/>
      <c r="B773" s="51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</row>
    <row r="774" spans="1:181" x14ac:dyDescent="0.25">
      <c r="A774" s="51"/>
      <c r="B774" s="51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</row>
    <row r="775" spans="1:181" x14ac:dyDescent="0.25">
      <c r="A775" s="51"/>
      <c r="B775" s="51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</row>
    <row r="776" spans="1:181" x14ac:dyDescent="0.25">
      <c r="A776" s="51"/>
      <c r="B776" s="51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</row>
    <row r="777" spans="1:181" x14ac:dyDescent="0.25">
      <c r="A777" s="51"/>
      <c r="B777" s="51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</row>
    <row r="778" spans="1:181" x14ac:dyDescent="0.25">
      <c r="A778" s="51"/>
      <c r="B778" s="51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</row>
    <row r="779" spans="1:181" x14ac:dyDescent="0.25">
      <c r="A779" s="51"/>
      <c r="B779" s="51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</row>
    <row r="780" spans="1:181" x14ac:dyDescent="0.25">
      <c r="A780" s="51"/>
      <c r="B780" s="51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</row>
    <row r="781" spans="1:181" x14ac:dyDescent="0.25">
      <c r="A781" s="51"/>
      <c r="B781" s="51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</row>
    <row r="782" spans="1:181" x14ac:dyDescent="0.25">
      <c r="A782" s="51"/>
      <c r="B782" s="51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</row>
    <row r="783" spans="1:181" x14ac:dyDescent="0.25">
      <c r="A783" s="51"/>
      <c r="B783" s="51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</row>
    <row r="784" spans="1:181" x14ac:dyDescent="0.25">
      <c r="A784" s="51"/>
      <c r="B784" s="51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</row>
    <row r="785" spans="1:181" x14ac:dyDescent="0.25">
      <c r="A785" s="51"/>
      <c r="B785" s="51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</row>
    <row r="786" spans="1:181" x14ac:dyDescent="0.25">
      <c r="A786" s="51"/>
      <c r="B786" s="51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5"/>
      <c r="BL786" s="35"/>
      <c r="BM786" s="35"/>
      <c r="BN786" s="35"/>
      <c r="BO786" s="35"/>
      <c r="BP786" s="35"/>
      <c r="BQ786" s="35"/>
      <c r="BR786" s="35"/>
      <c r="BS786" s="35"/>
      <c r="BT786" s="35"/>
      <c r="BU786" s="35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</row>
    <row r="787" spans="1:181" x14ac:dyDescent="0.25">
      <c r="A787" s="51"/>
      <c r="B787" s="51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  <c r="BU787" s="35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</row>
    <row r="788" spans="1:181" x14ac:dyDescent="0.25">
      <c r="A788" s="51"/>
      <c r="B788" s="51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  <c r="BU788" s="35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</row>
    <row r="789" spans="1:181" x14ac:dyDescent="0.25">
      <c r="A789" s="51"/>
      <c r="B789" s="51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</row>
    <row r="790" spans="1:181" x14ac:dyDescent="0.25">
      <c r="A790" s="51"/>
      <c r="B790" s="51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</row>
    <row r="791" spans="1:181" x14ac:dyDescent="0.25">
      <c r="A791" s="51"/>
      <c r="B791" s="51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</row>
    <row r="792" spans="1:181" x14ac:dyDescent="0.25">
      <c r="A792" s="51"/>
      <c r="B792" s="51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</row>
    <row r="793" spans="1:181" x14ac:dyDescent="0.25">
      <c r="A793" s="51"/>
      <c r="B793" s="51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</row>
    <row r="794" spans="1:181" x14ac:dyDescent="0.25">
      <c r="A794" s="51"/>
      <c r="B794" s="51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</row>
    <row r="795" spans="1:181" x14ac:dyDescent="0.25">
      <c r="A795" s="51"/>
      <c r="B795" s="51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</row>
    <row r="796" spans="1:181" x14ac:dyDescent="0.25">
      <c r="A796" s="51"/>
      <c r="B796" s="51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</row>
    <row r="797" spans="1:181" x14ac:dyDescent="0.25">
      <c r="A797" s="51"/>
      <c r="B797" s="51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</row>
    <row r="798" spans="1:181" x14ac:dyDescent="0.25">
      <c r="A798" s="51"/>
      <c r="B798" s="51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</row>
    <row r="799" spans="1:181" x14ac:dyDescent="0.25">
      <c r="A799" s="51"/>
      <c r="B799" s="51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</row>
    <row r="800" spans="1:181" x14ac:dyDescent="0.25">
      <c r="A800" s="51"/>
      <c r="B800" s="51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</row>
    <row r="801" spans="1:181" x14ac:dyDescent="0.25">
      <c r="A801" s="51"/>
      <c r="B801" s="51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</row>
    <row r="802" spans="1:181" x14ac:dyDescent="0.25">
      <c r="A802" s="51"/>
      <c r="B802" s="51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</row>
    <row r="803" spans="1:181" x14ac:dyDescent="0.25">
      <c r="A803" s="51"/>
      <c r="B803" s="51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</row>
    <row r="804" spans="1:181" x14ac:dyDescent="0.25">
      <c r="A804" s="51"/>
      <c r="B804" s="51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</row>
    <row r="805" spans="1:181" x14ac:dyDescent="0.25">
      <c r="A805" s="51"/>
      <c r="B805" s="51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</row>
    <row r="806" spans="1:181" x14ac:dyDescent="0.25">
      <c r="A806" s="51"/>
      <c r="B806" s="51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</row>
    <row r="807" spans="1:181" x14ac:dyDescent="0.25">
      <c r="A807" s="51"/>
      <c r="B807" s="51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</row>
    <row r="808" spans="1:181" x14ac:dyDescent="0.25">
      <c r="A808" s="51"/>
      <c r="B808" s="51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</row>
    <row r="809" spans="1:181" x14ac:dyDescent="0.25">
      <c r="A809" s="51"/>
      <c r="B809" s="51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</row>
    <row r="810" spans="1:181" x14ac:dyDescent="0.25">
      <c r="A810" s="51"/>
      <c r="B810" s="51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</row>
    <row r="811" spans="1:181" x14ac:dyDescent="0.25">
      <c r="A811" s="51"/>
      <c r="B811" s="51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</row>
    <row r="812" spans="1:181" x14ac:dyDescent="0.25">
      <c r="A812" s="51"/>
      <c r="B812" s="51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</row>
    <row r="813" spans="1:181" x14ac:dyDescent="0.25">
      <c r="A813" s="51"/>
      <c r="B813" s="51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</row>
    <row r="814" spans="1:181" x14ac:dyDescent="0.25">
      <c r="A814" s="51"/>
      <c r="B814" s="51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</row>
    <row r="815" spans="1:181" x14ac:dyDescent="0.25">
      <c r="A815" s="51"/>
      <c r="B815" s="51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</row>
    <row r="816" spans="1:181" x14ac:dyDescent="0.25">
      <c r="A816" s="51"/>
      <c r="B816" s="51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</row>
    <row r="817" spans="1:181" x14ac:dyDescent="0.25">
      <c r="A817" s="51"/>
      <c r="B817" s="51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</row>
    <row r="818" spans="1:181" x14ac:dyDescent="0.25">
      <c r="A818" s="51"/>
      <c r="B818" s="51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</row>
    <row r="819" spans="1:181" x14ac:dyDescent="0.25">
      <c r="A819" s="51"/>
      <c r="B819" s="51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</row>
    <row r="820" spans="1:181" x14ac:dyDescent="0.25">
      <c r="A820" s="51"/>
      <c r="B820" s="51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</row>
    <row r="821" spans="1:181" x14ac:dyDescent="0.25">
      <c r="A821" s="51"/>
      <c r="B821" s="51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</row>
    <row r="822" spans="1:181" x14ac:dyDescent="0.25">
      <c r="A822" s="51"/>
      <c r="B822" s="51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</row>
    <row r="823" spans="1:181" x14ac:dyDescent="0.25">
      <c r="A823" s="51"/>
      <c r="B823" s="51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</row>
    <row r="824" spans="1:181" x14ac:dyDescent="0.25">
      <c r="A824" s="51"/>
      <c r="B824" s="51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</row>
    <row r="825" spans="1:181" x14ac:dyDescent="0.25">
      <c r="A825" s="51"/>
      <c r="B825" s="51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</row>
    <row r="826" spans="1:181" x14ac:dyDescent="0.25">
      <c r="A826" s="51"/>
      <c r="B826" s="51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</row>
    <row r="827" spans="1:181" x14ac:dyDescent="0.25">
      <c r="A827" s="51"/>
      <c r="B827" s="51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</row>
    <row r="828" spans="1:181" x14ac:dyDescent="0.25">
      <c r="A828" s="51"/>
      <c r="B828" s="51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</row>
    <row r="829" spans="1:181" x14ac:dyDescent="0.25">
      <c r="A829" s="51"/>
      <c r="B829" s="51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</row>
    <row r="830" spans="1:181" x14ac:dyDescent="0.25">
      <c r="A830" s="51"/>
      <c r="B830" s="51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</row>
    <row r="831" spans="1:181" x14ac:dyDescent="0.25">
      <c r="A831" s="51"/>
      <c r="B831" s="51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</row>
    <row r="832" spans="1:181" x14ac:dyDescent="0.25">
      <c r="A832" s="51"/>
      <c r="B832" s="51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</row>
    <row r="833" spans="1:181" x14ac:dyDescent="0.25">
      <c r="A833" s="51"/>
      <c r="B833" s="51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</row>
    <row r="834" spans="1:181" x14ac:dyDescent="0.25">
      <c r="A834" s="51"/>
      <c r="B834" s="51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</row>
    <row r="835" spans="1:181" x14ac:dyDescent="0.25">
      <c r="A835" s="51"/>
      <c r="B835" s="51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</row>
    <row r="836" spans="1:181" x14ac:dyDescent="0.25">
      <c r="A836" s="51"/>
      <c r="B836" s="51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</row>
    <row r="837" spans="1:181" x14ac:dyDescent="0.25">
      <c r="A837" s="51"/>
      <c r="B837" s="51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</row>
    <row r="838" spans="1:181" x14ac:dyDescent="0.25">
      <c r="A838" s="51"/>
      <c r="B838" s="51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</row>
    <row r="839" spans="1:181" x14ac:dyDescent="0.25">
      <c r="A839" s="51"/>
      <c r="B839" s="51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</row>
    <row r="840" spans="1:181" x14ac:dyDescent="0.25">
      <c r="A840" s="51"/>
      <c r="B840" s="51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</row>
    <row r="841" spans="1:181" x14ac:dyDescent="0.25">
      <c r="A841" s="51"/>
      <c r="B841" s="51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</row>
    <row r="842" spans="1:181" x14ac:dyDescent="0.25">
      <c r="A842" s="51"/>
      <c r="B842" s="51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</row>
    <row r="843" spans="1:181" x14ac:dyDescent="0.25">
      <c r="A843" s="51"/>
      <c r="B843" s="51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</row>
    <row r="844" spans="1:181" x14ac:dyDescent="0.25">
      <c r="A844" s="51"/>
      <c r="B844" s="51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</row>
    <row r="845" spans="1:181" x14ac:dyDescent="0.25">
      <c r="A845" s="51"/>
      <c r="B845" s="51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</row>
    <row r="846" spans="1:181" x14ac:dyDescent="0.25">
      <c r="A846" s="51"/>
      <c r="B846" s="51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</row>
    <row r="847" spans="1:181" x14ac:dyDescent="0.25">
      <c r="A847" s="51"/>
      <c r="B847" s="51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</row>
    <row r="848" spans="1:181" x14ac:dyDescent="0.25">
      <c r="A848" s="51"/>
      <c r="B848" s="51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</row>
    <row r="849" spans="1:181" x14ac:dyDescent="0.25">
      <c r="A849" s="51"/>
      <c r="B849" s="51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</row>
    <row r="850" spans="1:181" x14ac:dyDescent="0.25">
      <c r="A850" s="51"/>
      <c r="B850" s="51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</row>
    <row r="851" spans="1:181" x14ac:dyDescent="0.25">
      <c r="A851" s="51"/>
      <c r="B851" s="51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</row>
    <row r="852" spans="1:181" x14ac:dyDescent="0.25">
      <c r="A852" s="51"/>
      <c r="B852" s="51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</row>
    <row r="853" spans="1:181" x14ac:dyDescent="0.25">
      <c r="A853" s="51"/>
      <c r="B853" s="51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</row>
    <row r="854" spans="1:181" x14ac:dyDescent="0.25">
      <c r="A854" s="51"/>
      <c r="B854" s="51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</row>
    <row r="855" spans="1:181" x14ac:dyDescent="0.25">
      <c r="A855" s="51"/>
      <c r="B855" s="51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</row>
    <row r="856" spans="1:181" x14ac:dyDescent="0.25">
      <c r="A856" s="51"/>
      <c r="B856" s="51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</row>
    <row r="857" spans="1:181" x14ac:dyDescent="0.25">
      <c r="A857" s="51"/>
      <c r="B857" s="51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</row>
    <row r="858" spans="1:181" x14ac:dyDescent="0.25">
      <c r="A858" s="51"/>
      <c r="B858" s="51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</row>
    <row r="859" spans="1:181" x14ac:dyDescent="0.25">
      <c r="A859" s="51"/>
      <c r="B859" s="51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</row>
    <row r="860" spans="1:181" x14ac:dyDescent="0.25">
      <c r="A860" s="51"/>
      <c r="B860" s="51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</row>
    <row r="861" spans="1:181" x14ac:dyDescent="0.25">
      <c r="A861" s="51"/>
      <c r="B861" s="51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</row>
    <row r="862" spans="1:181" x14ac:dyDescent="0.25">
      <c r="A862" s="51"/>
      <c r="B862" s="51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</row>
    <row r="863" spans="1:181" x14ac:dyDescent="0.25">
      <c r="A863" s="51"/>
      <c r="B863" s="51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</row>
    <row r="864" spans="1:181" x14ac:dyDescent="0.25">
      <c r="A864" s="51"/>
      <c r="B864" s="51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</row>
    <row r="865" spans="1:181" x14ac:dyDescent="0.25">
      <c r="A865" s="51"/>
      <c r="B865" s="51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</row>
    <row r="866" spans="1:181" x14ac:dyDescent="0.25">
      <c r="A866" s="51"/>
      <c r="B866" s="51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</row>
    <row r="867" spans="1:181" x14ac:dyDescent="0.25">
      <c r="A867" s="51"/>
      <c r="B867" s="51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</row>
    <row r="868" spans="1:181" x14ac:dyDescent="0.25">
      <c r="A868" s="51"/>
      <c r="B868" s="51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</row>
    <row r="869" spans="1:181" x14ac:dyDescent="0.25">
      <c r="A869" s="51"/>
      <c r="B869" s="51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</row>
    <row r="870" spans="1:181" x14ac:dyDescent="0.25">
      <c r="A870" s="51"/>
      <c r="B870" s="51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</row>
    <row r="871" spans="1:181" x14ac:dyDescent="0.25">
      <c r="A871" s="51"/>
      <c r="B871" s="51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</row>
    <row r="872" spans="1:181" x14ac:dyDescent="0.25">
      <c r="A872" s="51"/>
      <c r="B872" s="51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</row>
    <row r="873" spans="1:181" x14ac:dyDescent="0.25">
      <c r="A873" s="51"/>
      <c r="B873" s="51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</row>
    <row r="874" spans="1:181" x14ac:dyDescent="0.25">
      <c r="A874" s="51"/>
      <c r="B874" s="51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</row>
    <row r="875" spans="1:181" x14ac:dyDescent="0.25">
      <c r="A875" s="51"/>
      <c r="B875" s="51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</row>
    <row r="876" spans="1:181" x14ac:dyDescent="0.25">
      <c r="A876" s="51"/>
      <c r="B876" s="51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</row>
    <row r="877" spans="1:181" x14ac:dyDescent="0.25">
      <c r="A877" s="51"/>
      <c r="B877" s="51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</row>
    <row r="878" spans="1:181" x14ac:dyDescent="0.25">
      <c r="A878" s="51"/>
      <c r="B878" s="51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</row>
    <row r="879" spans="1:181" x14ac:dyDescent="0.25">
      <c r="A879" s="51"/>
      <c r="B879" s="51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</row>
    <row r="880" spans="1:181" x14ac:dyDescent="0.25">
      <c r="A880" s="51"/>
      <c r="B880" s="51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</row>
    <row r="881" spans="1:181" x14ac:dyDescent="0.25">
      <c r="A881" s="51"/>
      <c r="B881" s="51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</row>
    <row r="882" spans="1:181" x14ac:dyDescent="0.25">
      <c r="A882" s="51"/>
      <c r="B882" s="51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</row>
    <row r="883" spans="1:181" x14ac:dyDescent="0.25">
      <c r="A883" s="51"/>
      <c r="B883" s="51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</row>
    <row r="884" spans="1:181" x14ac:dyDescent="0.25">
      <c r="A884" s="51"/>
      <c r="B884" s="51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</row>
    <row r="885" spans="1:181" x14ac:dyDescent="0.25">
      <c r="A885" s="51"/>
      <c r="B885" s="51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</row>
    <row r="886" spans="1:181" x14ac:dyDescent="0.25">
      <c r="A886" s="51"/>
      <c r="B886" s="51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</row>
    <row r="887" spans="1:181" x14ac:dyDescent="0.25">
      <c r="A887" s="51"/>
      <c r="B887" s="51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</row>
    <row r="888" spans="1:181" x14ac:dyDescent="0.25">
      <c r="A888" s="51"/>
      <c r="B888" s="51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</row>
    <row r="889" spans="1:181" x14ac:dyDescent="0.25">
      <c r="A889" s="51"/>
      <c r="B889" s="51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</row>
    <row r="890" spans="1:181" x14ac:dyDescent="0.25">
      <c r="A890" s="51"/>
      <c r="B890" s="51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</row>
    <row r="891" spans="1:181" x14ac:dyDescent="0.25">
      <c r="A891" s="51"/>
      <c r="B891" s="51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</row>
    <row r="892" spans="1:181" x14ac:dyDescent="0.25">
      <c r="A892" s="51"/>
      <c r="B892" s="51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</row>
    <row r="893" spans="1:181" x14ac:dyDescent="0.25">
      <c r="A893" s="51"/>
      <c r="B893" s="51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5"/>
      <c r="BL893" s="35"/>
      <c r="BM893" s="35"/>
      <c r="BN893" s="35"/>
      <c r="BO893" s="35"/>
      <c r="BP893" s="35"/>
      <c r="BQ893" s="35"/>
      <c r="BR893" s="35"/>
      <c r="BS893" s="35"/>
      <c r="BT893" s="35"/>
      <c r="BU893" s="35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</row>
    <row r="894" spans="1:181" x14ac:dyDescent="0.25">
      <c r="A894" s="51"/>
      <c r="B894" s="51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</row>
    <row r="895" spans="1:181" x14ac:dyDescent="0.25">
      <c r="A895" s="51"/>
      <c r="B895" s="51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</row>
    <row r="896" spans="1:181" x14ac:dyDescent="0.25">
      <c r="A896" s="51"/>
      <c r="B896" s="51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5"/>
      <c r="BL896" s="35"/>
      <c r="BM896" s="35"/>
      <c r="BN896" s="35"/>
      <c r="BO896" s="35"/>
      <c r="BP896" s="35"/>
      <c r="BQ896" s="35"/>
      <c r="BR896" s="35"/>
      <c r="BS896" s="35"/>
      <c r="BT896" s="35"/>
      <c r="BU896" s="35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</row>
    <row r="897" spans="1:181" x14ac:dyDescent="0.25">
      <c r="A897" s="51"/>
      <c r="B897" s="51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5"/>
      <c r="BL897" s="35"/>
      <c r="BM897" s="35"/>
      <c r="BN897" s="35"/>
      <c r="BO897" s="35"/>
      <c r="BP897" s="35"/>
      <c r="BQ897" s="35"/>
      <c r="BR897" s="35"/>
      <c r="BS897" s="35"/>
      <c r="BT897" s="35"/>
      <c r="BU897" s="35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</row>
    <row r="898" spans="1:181" x14ac:dyDescent="0.25">
      <c r="A898" s="51"/>
      <c r="B898" s="51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</row>
    <row r="899" spans="1:181" x14ac:dyDescent="0.25">
      <c r="A899" s="51"/>
      <c r="B899" s="51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  <c r="BK899" s="35"/>
      <c r="BL899" s="35"/>
      <c r="BM899" s="35"/>
      <c r="BN899" s="35"/>
      <c r="BO899" s="35"/>
      <c r="BP899" s="35"/>
      <c r="BQ899" s="35"/>
      <c r="BR899" s="35"/>
      <c r="BS899" s="35"/>
      <c r="BT899" s="35"/>
      <c r="BU899" s="35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</row>
    <row r="900" spans="1:181" x14ac:dyDescent="0.25">
      <c r="A900" s="51"/>
      <c r="B900" s="51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</row>
    <row r="901" spans="1:181" x14ac:dyDescent="0.25">
      <c r="A901" s="51"/>
      <c r="B901" s="51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</row>
    <row r="902" spans="1:181" x14ac:dyDescent="0.25">
      <c r="A902" s="51"/>
      <c r="B902" s="51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</row>
    <row r="903" spans="1:181" x14ac:dyDescent="0.25">
      <c r="A903" s="51"/>
      <c r="B903" s="51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</row>
    <row r="904" spans="1:181" x14ac:dyDescent="0.25">
      <c r="A904" s="51"/>
      <c r="B904" s="51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  <c r="BK904" s="35"/>
      <c r="BL904" s="35"/>
      <c r="BM904" s="35"/>
      <c r="BN904" s="35"/>
      <c r="BO904" s="35"/>
      <c r="BP904" s="35"/>
      <c r="BQ904" s="35"/>
      <c r="BR904" s="35"/>
      <c r="BS904" s="35"/>
      <c r="BT904" s="35"/>
      <c r="BU904" s="35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</row>
    <row r="905" spans="1:181" x14ac:dyDescent="0.25">
      <c r="A905" s="51"/>
      <c r="B905" s="51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</row>
    <row r="906" spans="1:181" x14ac:dyDescent="0.25">
      <c r="A906" s="51"/>
      <c r="B906" s="51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</row>
    <row r="907" spans="1:181" x14ac:dyDescent="0.25">
      <c r="A907" s="51"/>
      <c r="B907" s="51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</row>
    <row r="908" spans="1:181" x14ac:dyDescent="0.25">
      <c r="A908" s="51"/>
      <c r="B908" s="51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</row>
    <row r="909" spans="1:181" x14ac:dyDescent="0.25">
      <c r="A909" s="51"/>
      <c r="B909" s="51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</row>
    <row r="910" spans="1:181" x14ac:dyDescent="0.25">
      <c r="A910" s="51"/>
      <c r="B910" s="51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</row>
    <row r="911" spans="1:181" x14ac:dyDescent="0.25">
      <c r="A911" s="51"/>
      <c r="B911" s="51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</row>
    <row r="912" spans="1:181" x14ac:dyDescent="0.25">
      <c r="A912" s="51"/>
      <c r="B912" s="51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</row>
    <row r="913" spans="1:181" x14ac:dyDescent="0.25">
      <c r="A913" s="51"/>
      <c r="B913" s="51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</row>
    <row r="914" spans="1:181" x14ac:dyDescent="0.25">
      <c r="A914" s="51"/>
      <c r="B914" s="51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</row>
    <row r="915" spans="1:181" x14ac:dyDescent="0.25">
      <c r="A915" s="51"/>
      <c r="B915" s="51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</row>
    <row r="916" spans="1:181" x14ac:dyDescent="0.25">
      <c r="A916" s="51"/>
      <c r="B916" s="51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</row>
    <row r="917" spans="1:181" x14ac:dyDescent="0.25">
      <c r="A917" s="51"/>
      <c r="B917" s="51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</row>
    <row r="918" spans="1:181" x14ac:dyDescent="0.25">
      <c r="A918" s="51"/>
      <c r="B918" s="51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</row>
    <row r="919" spans="1:181" x14ac:dyDescent="0.25">
      <c r="A919" s="51"/>
      <c r="B919" s="51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</row>
    <row r="920" spans="1:181" x14ac:dyDescent="0.25">
      <c r="A920" s="51"/>
      <c r="B920" s="51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</row>
    <row r="921" spans="1:181" x14ac:dyDescent="0.25">
      <c r="A921" s="51"/>
      <c r="B921" s="51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</row>
    <row r="922" spans="1:181" x14ac:dyDescent="0.25">
      <c r="A922" s="51"/>
      <c r="B922" s="51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</row>
    <row r="923" spans="1:181" x14ac:dyDescent="0.25">
      <c r="A923" s="51"/>
      <c r="B923" s="51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</row>
    <row r="924" spans="1:181" x14ac:dyDescent="0.25">
      <c r="A924" s="51"/>
      <c r="B924" s="51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</row>
    <row r="925" spans="1:181" x14ac:dyDescent="0.25">
      <c r="A925" s="51"/>
      <c r="B925" s="51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</row>
    <row r="926" spans="1:181" x14ac:dyDescent="0.25">
      <c r="A926" s="51"/>
      <c r="B926" s="51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</row>
    <row r="927" spans="1:181" x14ac:dyDescent="0.25">
      <c r="A927" s="51"/>
      <c r="B927" s="51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</row>
    <row r="928" spans="1:181" x14ac:dyDescent="0.25">
      <c r="A928" s="51"/>
      <c r="B928" s="51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</row>
    <row r="929" spans="1:181" x14ac:dyDescent="0.25">
      <c r="A929" s="51"/>
      <c r="B929" s="51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</row>
    <row r="930" spans="1:181" x14ac:dyDescent="0.25">
      <c r="A930" s="51"/>
      <c r="B930" s="51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</row>
    <row r="931" spans="1:181" x14ac:dyDescent="0.25">
      <c r="A931" s="51"/>
      <c r="B931" s="51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</row>
    <row r="932" spans="1:181" x14ac:dyDescent="0.25">
      <c r="A932" s="51"/>
      <c r="B932" s="51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</row>
    <row r="933" spans="1:181" x14ac:dyDescent="0.25">
      <c r="A933" s="51"/>
      <c r="B933" s="51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</row>
    <row r="934" spans="1:181" x14ac:dyDescent="0.25">
      <c r="A934" s="51"/>
      <c r="B934" s="51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</row>
    <row r="935" spans="1:181" x14ac:dyDescent="0.25">
      <c r="A935" s="51"/>
      <c r="B935" s="51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</row>
    <row r="936" spans="1:181" x14ac:dyDescent="0.25">
      <c r="A936" s="51"/>
      <c r="B936" s="51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</row>
    <row r="937" spans="1:181" x14ac:dyDescent="0.25">
      <c r="A937" s="51"/>
      <c r="B937" s="51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</row>
    <row r="938" spans="1:181" x14ac:dyDescent="0.25">
      <c r="A938" s="51"/>
      <c r="B938" s="51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</row>
    <row r="939" spans="1:181" x14ac:dyDescent="0.25">
      <c r="A939" s="51"/>
      <c r="B939" s="51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</row>
    <row r="940" spans="1:181" x14ac:dyDescent="0.25">
      <c r="A940" s="51"/>
      <c r="B940" s="51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</row>
    <row r="941" spans="1:181" x14ac:dyDescent="0.25">
      <c r="A941" s="51"/>
      <c r="B941" s="51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</row>
    <row r="942" spans="1:181" x14ac:dyDescent="0.25">
      <c r="A942" s="51"/>
      <c r="B942" s="51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</row>
    <row r="943" spans="1:181" x14ac:dyDescent="0.25">
      <c r="A943" s="51"/>
      <c r="B943" s="51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</row>
    <row r="944" spans="1:181" x14ac:dyDescent="0.25">
      <c r="A944" s="51"/>
      <c r="B944" s="51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</row>
    <row r="945" spans="1:181" x14ac:dyDescent="0.25">
      <c r="A945" s="51"/>
      <c r="B945" s="51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</row>
    <row r="946" spans="1:181" x14ac:dyDescent="0.25">
      <c r="A946" s="51"/>
      <c r="B946" s="51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</row>
    <row r="947" spans="1:181" x14ac:dyDescent="0.25">
      <c r="A947" s="51"/>
      <c r="B947" s="51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</row>
    <row r="948" spans="1:181" x14ac:dyDescent="0.25">
      <c r="A948" s="51"/>
      <c r="B948" s="51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</row>
    <row r="949" spans="1:181" x14ac:dyDescent="0.25">
      <c r="A949" s="51"/>
      <c r="B949" s="51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</row>
    <row r="950" spans="1:181" x14ac:dyDescent="0.25">
      <c r="A950" s="51"/>
      <c r="B950" s="51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</row>
    <row r="951" spans="1:181" x14ac:dyDescent="0.25">
      <c r="A951" s="51"/>
      <c r="B951" s="51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</row>
    <row r="952" spans="1:181" x14ac:dyDescent="0.25">
      <c r="A952" s="51"/>
      <c r="B952" s="51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</row>
    <row r="953" spans="1:181" x14ac:dyDescent="0.25">
      <c r="A953" s="51"/>
      <c r="B953" s="51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</row>
    <row r="954" spans="1:181" x14ac:dyDescent="0.25">
      <c r="A954" s="51"/>
      <c r="B954" s="51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</row>
    <row r="955" spans="1:181" x14ac:dyDescent="0.25">
      <c r="A955" s="51"/>
      <c r="B955" s="51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</row>
    <row r="956" spans="1:181" x14ac:dyDescent="0.25">
      <c r="A956" s="51"/>
      <c r="B956" s="51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</row>
    <row r="957" spans="1:181" x14ac:dyDescent="0.25">
      <c r="A957" s="51"/>
      <c r="B957" s="51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</row>
    <row r="958" spans="1:181" x14ac:dyDescent="0.25">
      <c r="A958" s="51"/>
      <c r="B958" s="51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</row>
    <row r="959" spans="1:181" x14ac:dyDescent="0.25">
      <c r="A959" s="51"/>
      <c r="B959" s="51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</row>
    <row r="960" spans="1:181" x14ac:dyDescent="0.25">
      <c r="A960" s="51"/>
      <c r="B960" s="51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</row>
    <row r="961" spans="1:181" x14ac:dyDescent="0.25">
      <c r="A961" s="51"/>
      <c r="B961" s="51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</row>
    <row r="962" spans="1:181" x14ac:dyDescent="0.25">
      <c r="A962" s="51"/>
      <c r="B962" s="51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</row>
    <row r="963" spans="1:181" x14ac:dyDescent="0.25">
      <c r="A963" s="51"/>
      <c r="B963" s="51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</row>
    <row r="964" spans="1:181" x14ac:dyDescent="0.25">
      <c r="A964" s="51"/>
      <c r="B964" s="51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</row>
    <row r="965" spans="1:181" x14ac:dyDescent="0.25">
      <c r="A965" s="51"/>
      <c r="B965" s="51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</row>
    <row r="966" spans="1:181" x14ac:dyDescent="0.25">
      <c r="A966" s="51"/>
      <c r="B966" s="51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</row>
    <row r="967" spans="1:181" x14ac:dyDescent="0.25">
      <c r="A967" s="51"/>
      <c r="B967" s="51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</row>
    <row r="968" spans="1:181" x14ac:dyDescent="0.25">
      <c r="A968" s="51"/>
      <c r="B968" s="51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</row>
    <row r="969" spans="1:181" x14ac:dyDescent="0.25">
      <c r="A969" s="51"/>
      <c r="B969" s="51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</row>
    <row r="970" spans="1:181" x14ac:dyDescent="0.25">
      <c r="A970" s="51"/>
      <c r="B970" s="51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</row>
    <row r="971" spans="1:181" x14ac:dyDescent="0.25">
      <c r="A971" s="51"/>
      <c r="B971" s="51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</row>
    <row r="972" spans="1:181" x14ac:dyDescent="0.25">
      <c r="A972" s="51"/>
      <c r="B972" s="51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</row>
    <row r="973" spans="1:181" x14ac:dyDescent="0.25">
      <c r="A973" s="51"/>
      <c r="B973" s="51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</row>
    <row r="974" spans="1:181" x14ac:dyDescent="0.25">
      <c r="A974" s="51"/>
      <c r="B974" s="51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</row>
    <row r="975" spans="1:181" x14ac:dyDescent="0.25">
      <c r="A975" s="51"/>
      <c r="B975" s="51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</row>
    <row r="976" spans="1:181" x14ac:dyDescent="0.25">
      <c r="A976" s="51"/>
      <c r="B976" s="51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</row>
    <row r="977" spans="1:181" x14ac:dyDescent="0.25">
      <c r="A977" s="51"/>
      <c r="B977" s="51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</row>
    <row r="978" spans="1:181" x14ac:dyDescent="0.25">
      <c r="A978" s="51"/>
      <c r="B978" s="51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</row>
    <row r="979" spans="1:181" x14ac:dyDescent="0.25">
      <c r="A979" s="51"/>
      <c r="B979" s="51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</row>
    <row r="980" spans="1:181" x14ac:dyDescent="0.25">
      <c r="A980" s="51"/>
      <c r="B980" s="51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</row>
    <row r="981" spans="1:181" x14ac:dyDescent="0.25">
      <c r="A981" s="51"/>
      <c r="B981" s="51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</row>
    <row r="982" spans="1:181" x14ac:dyDescent="0.25">
      <c r="A982" s="51"/>
      <c r="B982" s="51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</row>
    <row r="983" spans="1:181" x14ac:dyDescent="0.25">
      <c r="A983" s="51"/>
      <c r="B983" s="51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</row>
    <row r="984" spans="1:181" x14ac:dyDescent="0.25">
      <c r="A984" s="51"/>
      <c r="B984" s="51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</row>
    <row r="985" spans="1:181" x14ac:dyDescent="0.25">
      <c r="A985" s="51"/>
      <c r="B985" s="51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</row>
    <row r="986" spans="1:181" x14ac:dyDescent="0.25">
      <c r="A986" s="51"/>
      <c r="B986" s="51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</row>
    <row r="987" spans="1:181" x14ac:dyDescent="0.25">
      <c r="A987" s="51"/>
      <c r="B987" s="51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</row>
    <row r="988" spans="1:181" x14ac:dyDescent="0.25">
      <c r="A988" s="51"/>
      <c r="B988" s="51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</row>
    <row r="989" spans="1:181" x14ac:dyDescent="0.25">
      <c r="A989" s="51"/>
      <c r="B989" s="51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</row>
    <row r="990" spans="1:181" x14ac:dyDescent="0.25">
      <c r="A990" s="51"/>
      <c r="B990" s="51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</row>
    <row r="991" spans="1:181" x14ac:dyDescent="0.25">
      <c r="A991" s="51"/>
      <c r="B991" s="51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</row>
    <row r="992" spans="1:181" x14ac:dyDescent="0.25">
      <c r="A992" s="51"/>
      <c r="B992" s="51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</row>
    <row r="993" spans="1:181" x14ac:dyDescent="0.25">
      <c r="A993" s="51"/>
      <c r="B993" s="51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</row>
    <row r="994" spans="1:181" x14ac:dyDescent="0.25">
      <c r="A994" s="51"/>
      <c r="B994" s="51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</row>
    <row r="995" spans="1:181" x14ac:dyDescent="0.25">
      <c r="A995" s="51"/>
      <c r="B995" s="51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</row>
    <row r="996" spans="1:181" x14ac:dyDescent="0.25">
      <c r="A996" s="51"/>
      <c r="B996" s="51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</row>
    <row r="997" spans="1:181" x14ac:dyDescent="0.25">
      <c r="A997" s="51"/>
      <c r="B997" s="51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</row>
    <row r="998" spans="1:181" x14ac:dyDescent="0.25">
      <c r="A998" s="51"/>
      <c r="B998" s="51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</row>
    <row r="999" spans="1:181" x14ac:dyDescent="0.25">
      <c r="A999" s="51"/>
      <c r="B999" s="51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</row>
    <row r="1000" spans="1:181" x14ac:dyDescent="0.25">
      <c r="A1000" s="51"/>
      <c r="B1000" s="51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</row>
    <row r="1001" spans="1:181" x14ac:dyDescent="0.25">
      <c r="A1001" s="51"/>
      <c r="B1001" s="51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</row>
    <row r="1002" spans="1:181" x14ac:dyDescent="0.25">
      <c r="A1002" s="51"/>
      <c r="B1002" s="51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</row>
    <row r="1003" spans="1:181" x14ac:dyDescent="0.25">
      <c r="A1003" s="51"/>
      <c r="B1003" s="51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</row>
    <row r="1004" spans="1:181" x14ac:dyDescent="0.25">
      <c r="A1004" s="51"/>
      <c r="B1004" s="51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</row>
    <row r="1005" spans="1:181" x14ac:dyDescent="0.25">
      <c r="A1005" s="51"/>
      <c r="B1005" s="51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</row>
    <row r="1006" spans="1:181" x14ac:dyDescent="0.25">
      <c r="A1006" s="51"/>
      <c r="B1006" s="51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</row>
    <row r="1007" spans="1:181" x14ac:dyDescent="0.25">
      <c r="A1007" s="51"/>
      <c r="B1007" s="51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</row>
    <row r="1008" spans="1:181" x14ac:dyDescent="0.25">
      <c r="A1008" s="51"/>
      <c r="B1008" s="51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</row>
    <row r="1009" spans="1:181" x14ac:dyDescent="0.25">
      <c r="A1009" s="51"/>
      <c r="B1009" s="51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</row>
    <row r="1010" spans="1:181" x14ac:dyDescent="0.25">
      <c r="A1010" s="51"/>
      <c r="B1010" s="51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</row>
    <row r="1011" spans="1:181" x14ac:dyDescent="0.25">
      <c r="A1011" s="51"/>
      <c r="B1011" s="51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</row>
    <row r="1012" spans="1:181" x14ac:dyDescent="0.25">
      <c r="A1012" s="51"/>
      <c r="B1012" s="51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</row>
    <row r="1013" spans="1:181" x14ac:dyDescent="0.25">
      <c r="A1013" s="51"/>
      <c r="B1013" s="51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</row>
    <row r="1014" spans="1:181" x14ac:dyDescent="0.25">
      <c r="A1014" s="51"/>
      <c r="B1014" s="51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</row>
    <row r="1015" spans="1:181" x14ac:dyDescent="0.25">
      <c r="A1015" s="51"/>
      <c r="B1015" s="51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</row>
    <row r="1016" spans="1:181" x14ac:dyDescent="0.25">
      <c r="A1016" s="51"/>
      <c r="B1016" s="51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</row>
    <row r="1017" spans="1:181" x14ac:dyDescent="0.25">
      <c r="A1017" s="51"/>
      <c r="B1017" s="51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</row>
    <row r="1018" spans="1:181" x14ac:dyDescent="0.25">
      <c r="A1018" s="51"/>
      <c r="B1018" s="51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</row>
    <row r="1019" spans="1:181" x14ac:dyDescent="0.25">
      <c r="A1019" s="51"/>
      <c r="B1019" s="51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</row>
    <row r="1020" spans="1:181" x14ac:dyDescent="0.25">
      <c r="A1020" s="51"/>
      <c r="B1020" s="51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</row>
    <row r="1021" spans="1:181" x14ac:dyDescent="0.25">
      <c r="A1021" s="51"/>
      <c r="B1021" s="51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</row>
    <row r="1022" spans="1:181" x14ac:dyDescent="0.25">
      <c r="A1022" s="51"/>
      <c r="B1022" s="51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</row>
    <row r="1023" spans="1:181" x14ac:dyDescent="0.25">
      <c r="A1023" s="51"/>
      <c r="B1023" s="51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</row>
    <row r="1024" spans="1:181" x14ac:dyDescent="0.25">
      <c r="A1024" s="51"/>
      <c r="B1024" s="51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</row>
    <row r="1025" spans="1:181" x14ac:dyDescent="0.25">
      <c r="A1025" s="51"/>
      <c r="B1025" s="51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</row>
    <row r="1026" spans="1:181" x14ac:dyDescent="0.25">
      <c r="A1026" s="51"/>
      <c r="B1026" s="51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</row>
    <row r="1027" spans="1:181" x14ac:dyDescent="0.25">
      <c r="A1027" s="51"/>
      <c r="B1027" s="51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</row>
    <row r="1028" spans="1:181" x14ac:dyDescent="0.25">
      <c r="A1028" s="51"/>
      <c r="B1028" s="51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</row>
    <row r="1029" spans="1:181" x14ac:dyDescent="0.25">
      <c r="A1029" s="51"/>
      <c r="B1029" s="51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  <c r="BQ1029" s="35"/>
      <c r="BR1029" s="35"/>
      <c r="BS1029" s="35"/>
      <c r="BT1029" s="35"/>
      <c r="BU1029" s="35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</row>
    <row r="1030" spans="1:181" x14ac:dyDescent="0.25">
      <c r="A1030" s="51"/>
      <c r="B1030" s="51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  <c r="BQ1030" s="35"/>
      <c r="BR1030" s="35"/>
      <c r="BS1030" s="35"/>
      <c r="BT1030" s="35"/>
      <c r="BU1030" s="35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</row>
    <row r="1031" spans="1:181" x14ac:dyDescent="0.25">
      <c r="A1031" s="51"/>
      <c r="B1031" s="51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</row>
    <row r="1032" spans="1:181" x14ac:dyDescent="0.25">
      <c r="A1032" s="51"/>
      <c r="B1032" s="51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</row>
    <row r="1033" spans="1:181" x14ac:dyDescent="0.25">
      <c r="A1033" s="51"/>
      <c r="B1033" s="51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</row>
    <row r="1034" spans="1:181" x14ac:dyDescent="0.25">
      <c r="A1034" s="51"/>
      <c r="B1034" s="51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  <c r="BQ1034" s="35"/>
      <c r="BR1034" s="35"/>
      <c r="BS1034" s="35"/>
      <c r="BT1034" s="35"/>
      <c r="BU1034" s="35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</row>
    <row r="1035" spans="1:181" x14ac:dyDescent="0.25">
      <c r="A1035" s="51"/>
      <c r="B1035" s="51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  <c r="BK1035" s="35"/>
      <c r="BL1035" s="35"/>
      <c r="BM1035" s="35"/>
      <c r="BN1035" s="35"/>
      <c r="BO1035" s="35"/>
      <c r="BP1035" s="35"/>
      <c r="BQ1035" s="35"/>
      <c r="BR1035" s="35"/>
      <c r="BS1035" s="35"/>
      <c r="BT1035" s="35"/>
      <c r="BU1035" s="35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</row>
    <row r="1036" spans="1:181" x14ac:dyDescent="0.25">
      <c r="A1036" s="51"/>
      <c r="B1036" s="51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  <c r="BK1036" s="35"/>
      <c r="BL1036" s="35"/>
      <c r="BM1036" s="35"/>
      <c r="BN1036" s="35"/>
      <c r="BO1036" s="35"/>
      <c r="BP1036" s="35"/>
      <c r="BQ1036" s="35"/>
      <c r="BR1036" s="35"/>
      <c r="BS1036" s="35"/>
      <c r="BT1036" s="35"/>
      <c r="BU1036" s="35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</row>
    <row r="1037" spans="1:181" x14ac:dyDescent="0.25">
      <c r="A1037" s="51"/>
      <c r="B1037" s="51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  <c r="BQ1037" s="35"/>
      <c r="BR1037" s="35"/>
      <c r="BS1037" s="35"/>
      <c r="BT1037" s="35"/>
      <c r="BU1037" s="35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</row>
    <row r="1038" spans="1:181" x14ac:dyDescent="0.25">
      <c r="A1038" s="51"/>
      <c r="B1038" s="51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  <c r="BQ1038" s="35"/>
      <c r="BR1038" s="35"/>
      <c r="BS1038" s="35"/>
      <c r="BT1038" s="35"/>
      <c r="BU1038" s="35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</row>
    <row r="1039" spans="1:181" x14ac:dyDescent="0.25">
      <c r="A1039" s="51"/>
      <c r="B1039" s="51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/>
      <c r="AQ1039" s="35"/>
      <c r="AR1039" s="35"/>
      <c r="AS1039" s="35"/>
      <c r="AT1039" s="35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  <c r="BG1039" s="35"/>
      <c r="BH1039" s="35"/>
      <c r="BI1039" s="35"/>
      <c r="BJ1039" s="35"/>
      <c r="BK1039" s="35"/>
      <c r="BL1039" s="35"/>
      <c r="BM1039" s="35"/>
      <c r="BN1039" s="35"/>
      <c r="BO1039" s="35"/>
      <c r="BP1039" s="35"/>
      <c r="BQ1039" s="35"/>
      <c r="BR1039" s="35"/>
      <c r="BS1039" s="35"/>
      <c r="BT1039" s="35"/>
      <c r="BU1039" s="35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</row>
    <row r="1040" spans="1:181" x14ac:dyDescent="0.25">
      <c r="A1040" s="51"/>
      <c r="B1040" s="51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  <c r="BG1040" s="35"/>
      <c r="BH1040" s="35"/>
      <c r="BI1040" s="35"/>
      <c r="BJ1040" s="35"/>
      <c r="BK1040" s="35"/>
      <c r="BL1040" s="35"/>
      <c r="BM1040" s="35"/>
      <c r="BN1040" s="35"/>
      <c r="BO1040" s="35"/>
      <c r="BP1040" s="35"/>
      <c r="BQ1040" s="35"/>
      <c r="BR1040" s="35"/>
      <c r="BS1040" s="35"/>
      <c r="BT1040" s="35"/>
      <c r="BU1040" s="35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</row>
    <row r="1041" spans="1:181" x14ac:dyDescent="0.25">
      <c r="A1041" s="51"/>
      <c r="B1041" s="51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</row>
    <row r="1042" spans="1:181" x14ac:dyDescent="0.25">
      <c r="A1042" s="51"/>
      <c r="B1042" s="51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/>
      <c r="AQ1042" s="35"/>
      <c r="AR1042" s="35"/>
      <c r="AS1042" s="35"/>
      <c r="AT1042" s="35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  <c r="BG1042" s="35"/>
      <c r="BH1042" s="35"/>
      <c r="BI1042" s="35"/>
      <c r="BJ1042" s="35"/>
      <c r="BK1042" s="35"/>
      <c r="BL1042" s="35"/>
      <c r="BM1042" s="35"/>
      <c r="BN1042" s="35"/>
      <c r="BO1042" s="35"/>
      <c r="BP1042" s="35"/>
      <c r="BQ1042" s="35"/>
      <c r="BR1042" s="35"/>
      <c r="BS1042" s="35"/>
      <c r="BT1042" s="35"/>
      <c r="BU1042" s="35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</row>
    <row r="1043" spans="1:181" x14ac:dyDescent="0.25">
      <c r="A1043" s="51"/>
      <c r="B1043" s="51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  <c r="BQ1043" s="35"/>
      <c r="BR1043" s="35"/>
      <c r="BS1043" s="35"/>
      <c r="BT1043" s="35"/>
      <c r="BU1043" s="35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</row>
    <row r="1044" spans="1:181" x14ac:dyDescent="0.25">
      <c r="A1044" s="51"/>
      <c r="B1044" s="51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  <c r="BQ1044" s="35"/>
      <c r="BR1044" s="35"/>
      <c r="BS1044" s="35"/>
      <c r="BT1044" s="35"/>
      <c r="BU1044" s="35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</row>
    <row r="1045" spans="1:181" x14ac:dyDescent="0.25">
      <c r="A1045" s="51"/>
      <c r="B1045" s="51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  <c r="BG1045" s="35"/>
      <c r="BH1045" s="35"/>
      <c r="BI1045" s="35"/>
      <c r="BJ1045" s="35"/>
      <c r="BK1045" s="35"/>
      <c r="BL1045" s="35"/>
      <c r="BM1045" s="35"/>
      <c r="BN1045" s="35"/>
      <c r="BO1045" s="35"/>
      <c r="BP1045" s="35"/>
      <c r="BQ1045" s="35"/>
      <c r="BR1045" s="35"/>
      <c r="BS1045" s="35"/>
      <c r="BT1045" s="35"/>
      <c r="BU1045" s="35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</row>
    <row r="1046" spans="1:181" x14ac:dyDescent="0.25">
      <c r="A1046" s="51"/>
      <c r="B1046" s="51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  <c r="BG1046" s="35"/>
      <c r="BH1046" s="35"/>
      <c r="BI1046" s="35"/>
      <c r="BJ1046" s="35"/>
      <c r="BK1046" s="35"/>
      <c r="BL1046" s="35"/>
      <c r="BM1046" s="35"/>
      <c r="BN1046" s="35"/>
      <c r="BO1046" s="35"/>
      <c r="BP1046" s="35"/>
      <c r="BQ1046" s="35"/>
      <c r="BR1046" s="35"/>
      <c r="BS1046" s="35"/>
      <c r="BT1046" s="35"/>
      <c r="BU1046" s="35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</row>
    <row r="1047" spans="1:181" x14ac:dyDescent="0.25">
      <c r="A1047" s="51"/>
      <c r="B1047" s="51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  <c r="BG1047" s="35"/>
      <c r="BH1047" s="35"/>
      <c r="BI1047" s="35"/>
      <c r="BJ1047" s="35"/>
      <c r="BK1047" s="35"/>
      <c r="BL1047" s="35"/>
      <c r="BM1047" s="35"/>
      <c r="BN1047" s="35"/>
      <c r="BO1047" s="35"/>
      <c r="BP1047" s="35"/>
      <c r="BQ1047" s="35"/>
      <c r="BR1047" s="35"/>
      <c r="BS1047" s="35"/>
      <c r="BT1047" s="35"/>
      <c r="BU1047" s="35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</row>
    <row r="1048" spans="1:181" x14ac:dyDescent="0.25">
      <c r="A1048" s="51"/>
      <c r="B1048" s="51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  <c r="AP1048" s="35"/>
      <c r="AQ1048" s="35"/>
      <c r="AR1048" s="35"/>
      <c r="AS1048" s="35"/>
      <c r="AT1048" s="35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  <c r="BG1048" s="35"/>
      <c r="BH1048" s="35"/>
      <c r="BI1048" s="35"/>
      <c r="BJ1048" s="35"/>
      <c r="BK1048" s="35"/>
      <c r="BL1048" s="35"/>
      <c r="BM1048" s="35"/>
      <c r="BN1048" s="35"/>
      <c r="BO1048" s="35"/>
      <c r="BP1048" s="35"/>
      <c r="BQ1048" s="35"/>
      <c r="BR1048" s="35"/>
      <c r="BS1048" s="35"/>
      <c r="BT1048" s="35"/>
      <c r="BU1048" s="35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</row>
    <row r="1049" spans="1:181" x14ac:dyDescent="0.25">
      <c r="A1049" s="51"/>
      <c r="B1049" s="51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/>
      <c r="AQ1049" s="35"/>
      <c r="AR1049" s="35"/>
      <c r="AS1049" s="35"/>
      <c r="AT1049" s="35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  <c r="BG1049" s="35"/>
      <c r="BH1049" s="35"/>
      <c r="BI1049" s="35"/>
      <c r="BJ1049" s="35"/>
      <c r="BK1049" s="35"/>
      <c r="BL1049" s="35"/>
      <c r="BM1049" s="35"/>
      <c r="BN1049" s="35"/>
      <c r="BO1049" s="35"/>
      <c r="BP1049" s="35"/>
      <c r="BQ1049" s="35"/>
      <c r="BR1049" s="35"/>
      <c r="BS1049" s="35"/>
      <c r="BT1049" s="35"/>
      <c r="BU1049" s="35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</row>
    <row r="1050" spans="1:181" x14ac:dyDescent="0.25">
      <c r="A1050" s="51"/>
      <c r="B1050" s="51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  <c r="BQ1050" s="35"/>
      <c r="BR1050" s="35"/>
      <c r="BS1050" s="35"/>
      <c r="BT1050" s="35"/>
      <c r="BU1050" s="35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</row>
    <row r="1051" spans="1:181" x14ac:dyDescent="0.25">
      <c r="A1051" s="51"/>
      <c r="B1051" s="51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  <c r="BQ1051" s="35"/>
      <c r="BR1051" s="35"/>
      <c r="BS1051" s="35"/>
      <c r="BT1051" s="35"/>
      <c r="BU1051" s="35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</row>
    <row r="1052" spans="1:181" x14ac:dyDescent="0.25">
      <c r="A1052" s="51"/>
      <c r="B1052" s="51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/>
      <c r="AQ1052" s="35"/>
      <c r="AR1052" s="35"/>
      <c r="AS1052" s="35"/>
      <c r="AT1052" s="35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  <c r="BG1052" s="35"/>
      <c r="BH1052" s="35"/>
      <c r="BI1052" s="35"/>
      <c r="BJ1052" s="35"/>
      <c r="BK1052" s="35"/>
      <c r="BL1052" s="35"/>
      <c r="BM1052" s="35"/>
      <c r="BN1052" s="35"/>
      <c r="BO1052" s="35"/>
      <c r="BP1052" s="35"/>
      <c r="BQ1052" s="35"/>
      <c r="BR1052" s="35"/>
      <c r="BS1052" s="35"/>
      <c r="BT1052" s="35"/>
      <c r="BU1052" s="35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</row>
    <row r="1053" spans="1:181" x14ac:dyDescent="0.25">
      <c r="A1053" s="51"/>
      <c r="B1053" s="51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5"/>
      <c r="AQ1053" s="35"/>
      <c r="AR1053" s="35"/>
      <c r="AS1053" s="35"/>
      <c r="AT1053" s="35"/>
      <c r="AU1053" s="35"/>
      <c r="AV1053" s="35"/>
      <c r="AW1053" s="35"/>
      <c r="AX1053" s="35"/>
      <c r="AY1053" s="35"/>
      <c r="AZ1053" s="35"/>
      <c r="BA1053" s="35"/>
      <c r="BB1053" s="35"/>
      <c r="BC1053" s="35"/>
      <c r="BD1053" s="35"/>
      <c r="BE1053" s="35"/>
      <c r="BF1053" s="35"/>
      <c r="BG1053" s="35"/>
      <c r="BH1053" s="35"/>
      <c r="BI1053" s="35"/>
      <c r="BJ1053" s="35"/>
      <c r="BK1053" s="35"/>
      <c r="BL1053" s="35"/>
      <c r="BM1053" s="35"/>
      <c r="BN1053" s="35"/>
      <c r="BO1053" s="35"/>
      <c r="BP1053" s="35"/>
      <c r="BQ1053" s="35"/>
      <c r="BR1053" s="35"/>
      <c r="BS1053" s="35"/>
      <c r="BT1053" s="35"/>
      <c r="BU1053" s="35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</row>
    <row r="1054" spans="1:181" x14ac:dyDescent="0.25">
      <c r="A1054" s="51"/>
      <c r="B1054" s="51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5"/>
      <c r="AP1054" s="35"/>
      <c r="AQ1054" s="35"/>
      <c r="AR1054" s="35"/>
      <c r="AS1054" s="35"/>
      <c r="AT1054" s="35"/>
      <c r="AU1054" s="35"/>
      <c r="AV1054" s="35"/>
      <c r="AW1054" s="35"/>
      <c r="AX1054" s="35"/>
      <c r="AY1054" s="35"/>
      <c r="AZ1054" s="35"/>
      <c r="BA1054" s="35"/>
      <c r="BB1054" s="35"/>
      <c r="BC1054" s="35"/>
      <c r="BD1054" s="35"/>
      <c r="BE1054" s="35"/>
      <c r="BF1054" s="35"/>
      <c r="BG1054" s="35"/>
      <c r="BH1054" s="35"/>
      <c r="BI1054" s="35"/>
      <c r="BJ1054" s="35"/>
      <c r="BK1054" s="35"/>
      <c r="BL1054" s="35"/>
      <c r="BM1054" s="35"/>
      <c r="BN1054" s="35"/>
      <c r="BO1054" s="35"/>
      <c r="BP1054" s="35"/>
      <c r="BQ1054" s="35"/>
      <c r="BR1054" s="35"/>
      <c r="BS1054" s="35"/>
      <c r="BT1054" s="35"/>
      <c r="BU1054" s="35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</row>
    <row r="1055" spans="1:181" x14ac:dyDescent="0.25">
      <c r="A1055" s="51"/>
      <c r="B1055" s="51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  <c r="AP1055" s="35"/>
      <c r="AQ1055" s="35"/>
      <c r="AR1055" s="35"/>
      <c r="AS1055" s="35"/>
      <c r="AT1055" s="35"/>
      <c r="AU1055" s="35"/>
      <c r="AV1055" s="35"/>
      <c r="AW1055" s="35"/>
      <c r="AX1055" s="35"/>
      <c r="AY1055" s="35"/>
      <c r="AZ1055" s="35"/>
      <c r="BA1055" s="35"/>
      <c r="BB1055" s="35"/>
      <c r="BC1055" s="35"/>
      <c r="BD1055" s="35"/>
      <c r="BE1055" s="35"/>
      <c r="BF1055" s="35"/>
      <c r="BG1055" s="35"/>
      <c r="BH1055" s="35"/>
      <c r="BI1055" s="35"/>
      <c r="BJ1055" s="35"/>
      <c r="BK1055" s="35"/>
      <c r="BL1055" s="35"/>
      <c r="BM1055" s="35"/>
      <c r="BN1055" s="35"/>
      <c r="BO1055" s="35"/>
      <c r="BP1055" s="35"/>
      <c r="BQ1055" s="35"/>
      <c r="BR1055" s="35"/>
      <c r="BS1055" s="35"/>
      <c r="BT1055" s="35"/>
      <c r="BU1055" s="35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</row>
    <row r="1056" spans="1:181" x14ac:dyDescent="0.25">
      <c r="A1056" s="51"/>
      <c r="B1056" s="51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5"/>
      <c r="AP1056" s="35"/>
      <c r="AQ1056" s="35"/>
      <c r="AR1056" s="35"/>
      <c r="AS1056" s="35"/>
      <c r="AT1056" s="35"/>
      <c r="AU1056" s="35"/>
      <c r="AV1056" s="35"/>
      <c r="AW1056" s="35"/>
      <c r="AX1056" s="35"/>
      <c r="AY1056" s="35"/>
      <c r="AZ1056" s="35"/>
      <c r="BA1056" s="35"/>
      <c r="BB1056" s="35"/>
      <c r="BC1056" s="35"/>
      <c r="BD1056" s="35"/>
      <c r="BE1056" s="35"/>
      <c r="BF1056" s="35"/>
      <c r="BG1056" s="35"/>
      <c r="BH1056" s="35"/>
      <c r="BI1056" s="35"/>
      <c r="BJ1056" s="35"/>
      <c r="BK1056" s="35"/>
      <c r="BL1056" s="35"/>
      <c r="BM1056" s="35"/>
      <c r="BN1056" s="35"/>
      <c r="BO1056" s="35"/>
      <c r="BP1056" s="35"/>
      <c r="BQ1056" s="35"/>
      <c r="BR1056" s="35"/>
      <c r="BS1056" s="35"/>
      <c r="BT1056" s="35"/>
      <c r="BU1056" s="35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</row>
    <row r="1057" spans="1:181" x14ac:dyDescent="0.25">
      <c r="A1057" s="51"/>
      <c r="B1057" s="51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35"/>
      <c r="AN1057" s="35"/>
      <c r="AO1057" s="35"/>
      <c r="AP1057" s="35"/>
      <c r="AQ1057" s="35"/>
      <c r="AR1057" s="35"/>
      <c r="AS1057" s="35"/>
      <c r="AT1057" s="35"/>
      <c r="AU1057" s="35"/>
      <c r="AV1057" s="35"/>
      <c r="AW1057" s="35"/>
      <c r="AX1057" s="35"/>
      <c r="AY1057" s="35"/>
      <c r="AZ1057" s="35"/>
      <c r="BA1057" s="35"/>
      <c r="BB1057" s="35"/>
      <c r="BC1057" s="35"/>
      <c r="BD1057" s="35"/>
      <c r="BE1057" s="35"/>
      <c r="BF1057" s="35"/>
      <c r="BG1057" s="35"/>
      <c r="BH1057" s="35"/>
      <c r="BI1057" s="35"/>
      <c r="BJ1057" s="35"/>
      <c r="BK1057" s="35"/>
      <c r="BL1057" s="35"/>
      <c r="BM1057" s="35"/>
      <c r="BN1057" s="35"/>
      <c r="BO1057" s="35"/>
      <c r="BP1057" s="35"/>
      <c r="BQ1057" s="35"/>
      <c r="BR1057" s="35"/>
      <c r="BS1057" s="35"/>
      <c r="BT1057" s="35"/>
      <c r="BU1057" s="35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</row>
    <row r="1058" spans="1:181" x14ac:dyDescent="0.25">
      <c r="A1058" s="51"/>
      <c r="B1058" s="51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  <c r="AM1058" s="35"/>
      <c r="AN1058" s="35"/>
      <c r="AO1058" s="35"/>
      <c r="AP1058" s="35"/>
      <c r="AQ1058" s="35"/>
      <c r="AR1058" s="35"/>
      <c r="AS1058" s="35"/>
      <c r="AT1058" s="35"/>
      <c r="AU1058" s="35"/>
      <c r="AV1058" s="35"/>
      <c r="AW1058" s="35"/>
      <c r="AX1058" s="35"/>
      <c r="AY1058" s="35"/>
      <c r="AZ1058" s="35"/>
      <c r="BA1058" s="35"/>
      <c r="BB1058" s="35"/>
      <c r="BC1058" s="35"/>
      <c r="BD1058" s="35"/>
      <c r="BE1058" s="35"/>
      <c r="BF1058" s="35"/>
      <c r="BG1058" s="35"/>
      <c r="BH1058" s="35"/>
      <c r="BI1058" s="35"/>
      <c r="BJ1058" s="35"/>
      <c r="BK1058" s="35"/>
      <c r="BL1058" s="35"/>
      <c r="BM1058" s="35"/>
      <c r="BN1058" s="35"/>
      <c r="BO1058" s="35"/>
      <c r="BP1058" s="35"/>
      <c r="BQ1058" s="35"/>
      <c r="BR1058" s="35"/>
      <c r="BS1058" s="35"/>
      <c r="BT1058" s="35"/>
      <c r="BU1058" s="35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</row>
    <row r="1059" spans="1:181" x14ac:dyDescent="0.25">
      <c r="A1059" s="51"/>
      <c r="B1059" s="51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5"/>
      <c r="AP1059" s="35"/>
      <c r="AQ1059" s="35"/>
      <c r="AR1059" s="35"/>
      <c r="AS1059" s="35"/>
      <c r="AT1059" s="35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  <c r="BG1059" s="35"/>
      <c r="BH1059" s="35"/>
      <c r="BI1059" s="35"/>
      <c r="BJ1059" s="35"/>
      <c r="BK1059" s="35"/>
      <c r="BL1059" s="35"/>
      <c r="BM1059" s="35"/>
      <c r="BN1059" s="35"/>
      <c r="BO1059" s="35"/>
      <c r="BP1059" s="35"/>
      <c r="BQ1059" s="35"/>
      <c r="BR1059" s="35"/>
      <c r="BS1059" s="35"/>
      <c r="BT1059" s="35"/>
      <c r="BU1059" s="35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</row>
    <row r="1060" spans="1:181" x14ac:dyDescent="0.25">
      <c r="A1060" s="51"/>
      <c r="B1060" s="51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  <c r="AP1060" s="35"/>
      <c r="AQ1060" s="35"/>
      <c r="AR1060" s="35"/>
      <c r="AS1060" s="35"/>
      <c r="AT1060" s="35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  <c r="BG1060" s="35"/>
      <c r="BH1060" s="35"/>
      <c r="BI1060" s="35"/>
      <c r="BJ1060" s="35"/>
      <c r="BK1060" s="35"/>
      <c r="BL1060" s="35"/>
      <c r="BM1060" s="35"/>
      <c r="BN1060" s="35"/>
      <c r="BO1060" s="35"/>
      <c r="BP1060" s="35"/>
      <c r="BQ1060" s="35"/>
      <c r="BR1060" s="35"/>
      <c r="BS1060" s="35"/>
      <c r="BT1060" s="35"/>
      <c r="BU1060" s="35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</row>
    <row r="1061" spans="1:181" x14ac:dyDescent="0.25">
      <c r="A1061" s="51"/>
      <c r="B1061" s="51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/>
      <c r="AQ1061" s="35"/>
      <c r="AR1061" s="35"/>
      <c r="AS1061" s="35"/>
      <c r="AT1061" s="35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  <c r="BG1061" s="35"/>
      <c r="BH1061" s="35"/>
      <c r="BI1061" s="35"/>
      <c r="BJ1061" s="35"/>
      <c r="BK1061" s="35"/>
      <c r="BL1061" s="35"/>
      <c r="BM1061" s="35"/>
      <c r="BN1061" s="35"/>
      <c r="BO1061" s="35"/>
      <c r="BP1061" s="35"/>
      <c r="BQ1061" s="35"/>
      <c r="BR1061" s="35"/>
      <c r="BS1061" s="35"/>
      <c r="BT1061" s="35"/>
      <c r="BU1061" s="35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</row>
    <row r="1062" spans="1:181" x14ac:dyDescent="0.25">
      <c r="A1062" s="51"/>
      <c r="B1062" s="51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5"/>
      <c r="AQ1062" s="35"/>
      <c r="AR1062" s="35"/>
      <c r="AS1062" s="35"/>
      <c r="AT1062" s="35"/>
      <c r="AU1062" s="35"/>
      <c r="AV1062" s="35"/>
      <c r="AW1062" s="35"/>
      <c r="AX1062" s="35"/>
      <c r="AY1062" s="35"/>
      <c r="AZ1062" s="35"/>
      <c r="BA1062" s="35"/>
      <c r="BB1062" s="35"/>
      <c r="BC1062" s="35"/>
      <c r="BD1062" s="35"/>
      <c r="BE1062" s="35"/>
      <c r="BF1062" s="35"/>
      <c r="BG1062" s="35"/>
      <c r="BH1062" s="35"/>
      <c r="BI1062" s="35"/>
      <c r="BJ1062" s="35"/>
      <c r="BK1062" s="35"/>
      <c r="BL1062" s="35"/>
      <c r="BM1062" s="35"/>
      <c r="BN1062" s="35"/>
      <c r="BO1062" s="35"/>
      <c r="BP1062" s="35"/>
      <c r="BQ1062" s="35"/>
      <c r="BR1062" s="35"/>
      <c r="BS1062" s="35"/>
      <c r="BT1062" s="35"/>
      <c r="BU1062" s="35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</row>
    <row r="1063" spans="1:181" x14ac:dyDescent="0.25">
      <c r="A1063" s="51"/>
      <c r="B1063" s="51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  <c r="AM1063" s="35"/>
      <c r="AN1063" s="35"/>
      <c r="AO1063" s="35"/>
      <c r="AP1063" s="35"/>
      <c r="AQ1063" s="35"/>
      <c r="AR1063" s="35"/>
      <c r="AS1063" s="35"/>
      <c r="AT1063" s="35"/>
      <c r="AU1063" s="35"/>
      <c r="AV1063" s="35"/>
      <c r="AW1063" s="35"/>
      <c r="AX1063" s="35"/>
      <c r="AY1063" s="35"/>
      <c r="AZ1063" s="35"/>
      <c r="BA1063" s="35"/>
      <c r="BB1063" s="35"/>
      <c r="BC1063" s="35"/>
      <c r="BD1063" s="35"/>
      <c r="BE1063" s="35"/>
      <c r="BF1063" s="35"/>
      <c r="BG1063" s="35"/>
      <c r="BH1063" s="35"/>
      <c r="BI1063" s="35"/>
      <c r="BJ1063" s="35"/>
      <c r="BK1063" s="35"/>
      <c r="BL1063" s="35"/>
      <c r="BM1063" s="35"/>
      <c r="BN1063" s="35"/>
      <c r="BO1063" s="35"/>
      <c r="BP1063" s="35"/>
      <c r="BQ1063" s="35"/>
      <c r="BR1063" s="35"/>
      <c r="BS1063" s="35"/>
      <c r="BT1063" s="35"/>
      <c r="BU1063" s="35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</row>
    <row r="1064" spans="1:181" x14ac:dyDescent="0.25">
      <c r="A1064" s="51"/>
      <c r="B1064" s="51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/>
      <c r="AN1064" s="35"/>
      <c r="AO1064" s="35"/>
      <c r="AP1064" s="35"/>
      <c r="AQ1064" s="35"/>
      <c r="AR1064" s="35"/>
      <c r="AS1064" s="35"/>
      <c r="AT1064" s="35"/>
      <c r="AU1064" s="35"/>
      <c r="AV1064" s="35"/>
      <c r="AW1064" s="35"/>
      <c r="AX1064" s="35"/>
      <c r="AY1064" s="35"/>
      <c r="AZ1064" s="35"/>
      <c r="BA1064" s="35"/>
      <c r="BB1064" s="35"/>
      <c r="BC1064" s="35"/>
      <c r="BD1064" s="35"/>
      <c r="BE1064" s="35"/>
      <c r="BF1064" s="35"/>
      <c r="BG1064" s="35"/>
      <c r="BH1064" s="35"/>
      <c r="BI1064" s="35"/>
      <c r="BJ1064" s="35"/>
      <c r="BK1064" s="35"/>
      <c r="BL1064" s="35"/>
      <c r="BM1064" s="35"/>
      <c r="BN1064" s="35"/>
      <c r="BO1064" s="35"/>
      <c r="BP1064" s="35"/>
      <c r="BQ1064" s="35"/>
      <c r="BR1064" s="35"/>
      <c r="BS1064" s="35"/>
      <c r="BT1064" s="35"/>
      <c r="BU1064" s="35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</row>
    <row r="1065" spans="1:181" x14ac:dyDescent="0.25">
      <c r="A1065" s="51"/>
      <c r="B1065" s="51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5"/>
      <c r="AP1065" s="35"/>
      <c r="AQ1065" s="35"/>
      <c r="AR1065" s="35"/>
      <c r="AS1065" s="35"/>
      <c r="AT1065" s="35"/>
      <c r="AU1065" s="35"/>
      <c r="AV1065" s="35"/>
      <c r="AW1065" s="35"/>
      <c r="AX1065" s="35"/>
      <c r="AY1065" s="35"/>
      <c r="AZ1065" s="35"/>
      <c r="BA1065" s="35"/>
      <c r="BB1065" s="35"/>
      <c r="BC1065" s="35"/>
      <c r="BD1065" s="35"/>
      <c r="BE1065" s="35"/>
      <c r="BF1065" s="35"/>
      <c r="BG1065" s="35"/>
      <c r="BH1065" s="35"/>
      <c r="BI1065" s="35"/>
      <c r="BJ1065" s="35"/>
      <c r="BK1065" s="35"/>
      <c r="BL1065" s="35"/>
      <c r="BM1065" s="35"/>
      <c r="BN1065" s="35"/>
      <c r="BO1065" s="35"/>
      <c r="BP1065" s="35"/>
      <c r="BQ1065" s="35"/>
      <c r="BR1065" s="35"/>
      <c r="BS1065" s="35"/>
      <c r="BT1065" s="35"/>
      <c r="BU1065" s="35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</row>
    <row r="1066" spans="1:181" x14ac:dyDescent="0.25">
      <c r="A1066" s="51"/>
      <c r="B1066" s="51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  <c r="AP1066" s="35"/>
      <c r="AQ1066" s="35"/>
      <c r="AR1066" s="35"/>
      <c r="AS1066" s="35"/>
      <c r="AT1066" s="35"/>
      <c r="AU1066" s="35"/>
      <c r="AV1066" s="35"/>
      <c r="AW1066" s="35"/>
      <c r="AX1066" s="35"/>
      <c r="AY1066" s="35"/>
      <c r="AZ1066" s="35"/>
      <c r="BA1066" s="35"/>
      <c r="BB1066" s="35"/>
      <c r="BC1066" s="35"/>
      <c r="BD1066" s="35"/>
      <c r="BE1066" s="35"/>
      <c r="BF1066" s="35"/>
      <c r="BG1066" s="35"/>
      <c r="BH1066" s="35"/>
      <c r="BI1066" s="35"/>
      <c r="BJ1066" s="35"/>
      <c r="BK1066" s="35"/>
      <c r="BL1066" s="35"/>
      <c r="BM1066" s="35"/>
      <c r="BN1066" s="35"/>
      <c r="BO1066" s="35"/>
      <c r="BP1066" s="35"/>
      <c r="BQ1066" s="35"/>
      <c r="BR1066" s="35"/>
      <c r="BS1066" s="35"/>
      <c r="BT1066" s="35"/>
      <c r="BU1066" s="35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</row>
    <row r="1067" spans="1:181" x14ac:dyDescent="0.25">
      <c r="A1067" s="51"/>
      <c r="B1067" s="51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5"/>
      <c r="AM1067" s="35"/>
      <c r="AN1067" s="35"/>
      <c r="AO1067" s="35"/>
      <c r="AP1067" s="35"/>
      <c r="AQ1067" s="35"/>
      <c r="AR1067" s="35"/>
      <c r="AS1067" s="35"/>
      <c r="AT1067" s="35"/>
      <c r="AU1067" s="35"/>
      <c r="AV1067" s="35"/>
      <c r="AW1067" s="35"/>
      <c r="AX1067" s="35"/>
      <c r="AY1067" s="35"/>
      <c r="AZ1067" s="35"/>
      <c r="BA1067" s="35"/>
      <c r="BB1067" s="35"/>
      <c r="BC1067" s="35"/>
      <c r="BD1067" s="35"/>
      <c r="BE1067" s="35"/>
      <c r="BF1067" s="35"/>
      <c r="BG1067" s="35"/>
      <c r="BH1067" s="35"/>
      <c r="BI1067" s="35"/>
      <c r="BJ1067" s="35"/>
      <c r="BK1067" s="35"/>
      <c r="BL1067" s="35"/>
      <c r="BM1067" s="35"/>
      <c r="BN1067" s="35"/>
      <c r="BO1067" s="35"/>
      <c r="BP1067" s="35"/>
      <c r="BQ1067" s="35"/>
      <c r="BR1067" s="35"/>
      <c r="BS1067" s="35"/>
      <c r="BT1067" s="35"/>
      <c r="BU1067" s="35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</row>
    <row r="1068" spans="1:181" x14ac:dyDescent="0.25">
      <c r="A1068" s="51"/>
      <c r="B1068" s="51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5"/>
      <c r="AM1068" s="35"/>
      <c r="AN1068" s="35"/>
      <c r="AO1068" s="35"/>
      <c r="AP1068" s="35"/>
      <c r="AQ1068" s="35"/>
      <c r="AR1068" s="35"/>
      <c r="AS1068" s="35"/>
      <c r="AT1068" s="35"/>
      <c r="AU1068" s="35"/>
      <c r="AV1068" s="35"/>
      <c r="AW1068" s="35"/>
      <c r="AX1068" s="35"/>
      <c r="AY1068" s="35"/>
      <c r="AZ1068" s="35"/>
      <c r="BA1068" s="35"/>
      <c r="BB1068" s="35"/>
      <c r="BC1068" s="35"/>
      <c r="BD1068" s="35"/>
      <c r="BE1068" s="35"/>
      <c r="BF1068" s="35"/>
      <c r="BG1068" s="35"/>
      <c r="BH1068" s="35"/>
      <c r="BI1068" s="35"/>
      <c r="BJ1068" s="35"/>
      <c r="BK1068" s="35"/>
      <c r="BL1068" s="35"/>
      <c r="BM1068" s="35"/>
      <c r="BN1068" s="35"/>
      <c r="BO1068" s="35"/>
      <c r="BP1068" s="35"/>
      <c r="BQ1068" s="35"/>
      <c r="BR1068" s="35"/>
      <c r="BS1068" s="35"/>
      <c r="BT1068" s="35"/>
      <c r="BU1068" s="35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</row>
    <row r="1069" spans="1:181" x14ac:dyDescent="0.25">
      <c r="A1069" s="51"/>
      <c r="B1069" s="51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5"/>
      <c r="AM1069" s="35"/>
      <c r="AN1069" s="35"/>
      <c r="AO1069" s="35"/>
      <c r="AP1069" s="35"/>
      <c r="AQ1069" s="35"/>
      <c r="AR1069" s="35"/>
      <c r="AS1069" s="35"/>
      <c r="AT1069" s="35"/>
      <c r="AU1069" s="35"/>
      <c r="AV1069" s="35"/>
      <c r="AW1069" s="35"/>
      <c r="AX1069" s="35"/>
      <c r="AY1069" s="35"/>
      <c r="AZ1069" s="35"/>
      <c r="BA1069" s="35"/>
      <c r="BB1069" s="35"/>
      <c r="BC1069" s="35"/>
      <c r="BD1069" s="35"/>
      <c r="BE1069" s="35"/>
      <c r="BF1069" s="35"/>
      <c r="BG1069" s="35"/>
      <c r="BH1069" s="35"/>
      <c r="BI1069" s="35"/>
      <c r="BJ1069" s="35"/>
      <c r="BK1069" s="35"/>
      <c r="BL1069" s="35"/>
      <c r="BM1069" s="35"/>
      <c r="BN1069" s="35"/>
      <c r="BO1069" s="35"/>
      <c r="BP1069" s="35"/>
      <c r="BQ1069" s="35"/>
      <c r="BR1069" s="35"/>
      <c r="BS1069" s="35"/>
      <c r="BT1069" s="35"/>
      <c r="BU1069" s="35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</row>
    <row r="1070" spans="1:181" x14ac:dyDescent="0.25">
      <c r="A1070" s="51"/>
      <c r="B1070" s="51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5"/>
      <c r="AM1070" s="35"/>
      <c r="AN1070" s="35"/>
      <c r="AO1070" s="35"/>
      <c r="AP1070" s="35"/>
      <c r="AQ1070" s="35"/>
      <c r="AR1070" s="35"/>
      <c r="AS1070" s="35"/>
      <c r="AT1070" s="35"/>
      <c r="AU1070" s="35"/>
      <c r="AV1070" s="35"/>
      <c r="AW1070" s="35"/>
      <c r="AX1070" s="35"/>
      <c r="AY1070" s="35"/>
      <c r="AZ1070" s="35"/>
      <c r="BA1070" s="35"/>
      <c r="BB1070" s="35"/>
      <c r="BC1070" s="35"/>
      <c r="BD1070" s="35"/>
      <c r="BE1070" s="35"/>
      <c r="BF1070" s="35"/>
      <c r="BG1070" s="35"/>
      <c r="BH1070" s="35"/>
      <c r="BI1070" s="35"/>
      <c r="BJ1070" s="35"/>
      <c r="BK1070" s="35"/>
      <c r="BL1070" s="35"/>
      <c r="BM1070" s="35"/>
      <c r="BN1070" s="35"/>
      <c r="BO1070" s="35"/>
      <c r="BP1070" s="35"/>
      <c r="BQ1070" s="35"/>
      <c r="BR1070" s="35"/>
      <c r="BS1070" s="35"/>
      <c r="BT1070" s="35"/>
      <c r="BU1070" s="35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</row>
    <row r="1071" spans="1:181" x14ac:dyDescent="0.25">
      <c r="A1071" s="51"/>
      <c r="B1071" s="51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5"/>
      <c r="AQ1071" s="35"/>
      <c r="AR1071" s="35"/>
      <c r="AS1071" s="35"/>
      <c r="AT1071" s="35"/>
      <c r="AU1071" s="35"/>
      <c r="AV1071" s="35"/>
      <c r="AW1071" s="35"/>
      <c r="AX1071" s="35"/>
      <c r="AY1071" s="35"/>
      <c r="AZ1071" s="35"/>
      <c r="BA1071" s="35"/>
      <c r="BB1071" s="35"/>
      <c r="BC1071" s="35"/>
      <c r="BD1071" s="35"/>
      <c r="BE1071" s="35"/>
      <c r="BF1071" s="35"/>
      <c r="BG1071" s="35"/>
      <c r="BH1071" s="35"/>
      <c r="BI1071" s="35"/>
      <c r="BJ1071" s="35"/>
      <c r="BK1071" s="35"/>
      <c r="BL1071" s="35"/>
      <c r="BM1071" s="35"/>
      <c r="BN1071" s="35"/>
      <c r="BO1071" s="35"/>
      <c r="BP1071" s="35"/>
      <c r="BQ1071" s="35"/>
      <c r="BR1071" s="35"/>
      <c r="BS1071" s="35"/>
      <c r="BT1071" s="35"/>
      <c r="BU1071" s="35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</row>
    <row r="1072" spans="1:181" x14ac:dyDescent="0.25">
      <c r="A1072" s="51"/>
      <c r="B1072" s="51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5"/>
      <c r="AM1072" s="35"/>
      <c r="AN1072" s="35"/>
      <c r="AO1072" s="35"/>
      <c r="AP1072" s="35"/>
      <c r="AQ1072" s="35"/>
      <c r="AR1072" s="35"/>
      <c r="AS1072" s="35"/>
      <c r="AT1072" s="35"/>
      <c r="AU1072" s="35"/>
      <c r="AV1072" s="35"/>
      <c r="AW1072" s="35"/>
      <c r="AX1072" s="35"/>
      <c r="AY1072" s="35"/>
      <c r="AZ1072" s="35"/>
      <c r="BA1072" s="35"/>
      <c r="BB1072" s="35"/>
      <c r="BC1072" s="35"/>
      <c r="BD1072" s="35"/>
      <c r="BE1072" s="35"/>
      <c r="BF1072" s="35"/>
      <c r="BG1072" s="35"/>
      <c r="BH1072" s="35"/>
      <c r="BI1072" s="35"/>
      <c r="BJ1072" s="35"/>
      <c r="BK1072" s="35"/>
      <c r="BL1072" s="35"/>
      <c r="BM1072" s="35"/>
      <c r="BN1072" s="35"/>
      <c r="BO1072" s="35"/>
      <c r="BP1072" s="35"/>
      <c r="BQ1072" s="35"/>
      <c r="BR1072" s="35"/>
      <c r="BS1072" s="35"/>
      <c r="BT1072" s="35"/>
      <c r="BU1072" s="35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</row>
    <row r="1073" spans="1:181" x14ac:dyDescent="0.25">
      <c r="A1073" s="51"/>
      <c r="B1073" s="51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  <c r="AM1073" s="35"/>
      <c r="AN1073" s="35"/>
      <c r="AO1073" s="35"/>
      <c r="AP1073" s="35"/>
      <c r="AQ1073" s="35"/>
      <c r="AR1073" s="35"/>
      <c r="AS1073" s="35"/>
      <c r="AT1073" s="35"/>
      <c r="AU1073" s="35"/>
      <c r="AV1073" s="35"/>
      <c r="AW1073" s="35"/>
      <c r="AX1073" s="35"/>
      <c r="AY1073" s="35"/>
      <c r="AZ1073" s="35"/>
      <c r="BA1073" s="35"/>
      <c r="BB1073" s="35"/>
      <c r="BC1073" s="35"/>
      <c r="BD1073" s="35"/>
      <c r="BE1073" s="35"/>
      <c r="BF1073" s="35"/>
      <c r="BG1073" s="35"/>
      <c r="BH1073" s="35"/>
      <c r="BI1073" s="35"/>
      <c r="BJ1073" s="35"/>
      <c r="BK1073" s="35"/>
      <c r="BL1073" s="35"/>
      <c r="BM1073" s="35"/>
      <c r="BN1073" s="35"/>
      <c r="BO1073" s="35"/>
      <c r="BP1073" s="35"/>
      <c r="BQ1073" s="35"/>
      <c r="BR1073" s="35"/>
      <c r="BS1073" s="35"/>
      <c r="BT1073" s="35"/>
      <c r="BU1073" s="35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</row>
    <row r="1074" spans="1:181" x14ac:dyDescent="0.25">
      <c r="A1074" s="51"/>
      <c r="B1074" s="51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5"/>
      <c r="AM1074" s="35"/>
      <c r="AN1074" s="35"/>
      <c r="AO1074" s="35"/>
      <c r="AP1074" s="35"/>
      <c r="AQ1074" s="35"/>
      <c r="AR1074" s="35"/>
      <c r="AS1074" s="35"/>
      <c r="AT1074" s="35"/>
      <c r="AU1074" s="35"/>
      <c r="AV1074" s="35"/>
      <c r="AW1074" s="35"/>
      <c r="AX1074" s="35"/>
      <c r="AY1074" s="35"/>
      <c r="AZ1074" s="35"/>
      <c r="BA1074" s="35"/>
      <c r="BB1074" s="35"/>
      <c r="BC1074" s="35"/>
      <c r="BD1074" s="35"/>
      <c r="BE1074" s="35"/>
      <c r="BF1074" s="35"/>
      <c r="BG1074" s="35"/>
      <c r="BH1074" s="35"/>
      <c r="BI1074" s="35"/>
      <c r="BJ1074" s="35"/>
      <c r="BK1074" s="35"/>
      <c r="BL1074" s="35"/>
      <c r="BM1074" s="35"/>
      <c r="BN1074" s="35"/>
      <c r="BO1074" s="35"/>
      <c r="BP1074" s="35"/>
      <c r="BQ1074" s="35"/>
      <c r="BR1074" s="35"/>
      <c r="BS1074" s="35"/>
      <c r="BT1074" s="35"/>
      <c r="BU1074" s="35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</row>
    <row r="1075" spans="1:181" x14ac:dyDescent="0.25">
      <c r="A1075" s="51"/>
      <c r="B1075" s="51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5"/>
      <c r="AP1075" s="35"/>
      <c r="AQ1075" s="35"/>
      <c r="AR1075" s="35"/>
      <c r="AS1075" s="35"/>
      <c r="AT1075" s="35"/>
      <c r="AU1075" s="35"/>
      <c r="AV1075" s="35"/>
      <c r="AW1075" s="35"/>
      <c r="AX1075" s="35"/>
      <c r="AY1075" s="35"/>
      <c r="AZ1075" s="35"/>
      <c r="BA1075" s="35"/>
      <c r="BB1075" s="35"/>
      <c r="BC1075" s="35"/>
      <c r="BD1075" s="35"/>
      <c r="BE1075" s="35"/>
      <c r="BF1075" s="35"/>
      <c r="BG1075" s="35"/>
      <c r="BH1075" s="35"/>
      <c r="BI1075" s="35"/>
      <c r="BJ1075" s="35"/>
      <c r="BK1075" s="35"/>
      <c r="BL1075" s="35"/>
      <c r="BM1075" s="35"/>
      <c r="BN1075" s="35"/>
      <c r="BO1075" s="35"/>
      <c r="BP1075" s="35"/>
      <c r="BQ1075" s="35"/>
      <c r="BR1075" s="35"/>
      <c r="BS1075" s="35"/>
      <c r="BT1075" s="35"/>
      <c r="BU1075" s="35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</row>
    <row r="1076" spans="1:181" x14ac:dyDescent="0.25">
      <c r="A1076" s="51"/>
      <c r="B1076" s="51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  <c r="AP1076" s="35"/>
      <c r="AQ1076" s="35"/>
      <c r="AR1076" s="35"/>
      <c r="AS1076" s="35"/>
      <c r="AT1076" s="35"/>
      <c r="AU1076" s="35"/>
      <c r="AV1076" s="35"/>
      <c r="AW1076" s="35"/>
      <c r="AX1076" s="35"/>
      <c r="AY1076" s="35"/>
      <c r="AZ1076" s="35"/>
      <c r="BA1076" s="35"/>
      <c r="BB1076" s="35"/>
      <c r="BC1076" s="35"/>
      <c r="BD1076" s="35"/>
      <c r="BE1076" s="35"/>
      <c r="BF1076" s="35"/>
      <c r="BG1076" s="35"/>
      <c r="BH1076" s="35"/>
      <c r="BI1076" s="35"/>
      <c r="BJ1076" s="35"/>
      <c r="BK1076" s="35"/>
      <c r="BL1076" s="35"/>
      <c r="BM1076" s="35"/>
      <c r="BN1076" s="35"/>
      <c r="BO1076" s="35"/>
      <c r="BP1076" s="35"/>
      <c r="BQ1076" s="35"/>
      <c r="BR1076" s="35"/>
      <c r="BS1076" s="35"/>
      <c r="BT1076" s="35"/>
      <c r="BU1076" s="35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</row>
    <row r="1077" spans="1:181" x14ac:dyDescent="0.25">
      <c r="A1077" s="51"/>
      <c r="B1077" s="51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5"/>
      <c r="AM1077" s="35"/>
      <c r="AN1077" s="35"/>
      <c r="AO1077" s="35"/>
      <c r="AP1077" s="35"/>
      <c r="AQ1077" s="35"/>
      <c r="AR1077" s="35"/>
      <c r="AS1077" s="35"/>
      <c r="AT1077" s="35"/>
      <c r="AU1077" s="35"/>
      <c r="AV1077" s="35"/>
      <c r="AW1077" s="35"/>
      <c r="AX1077" s="35"/>
      <c r="AY1077" s="35"/>
      <c r="AZ1077" s="35"/>
      <c r="BA1077" s="35"/>
      <c r="BB1077" s="35"/>
      <c r="BC1077" s="35"/>
      <c r="BD1077" s="35"/>
      <c r="BE1077" s="35"/>
      <c r="BF1077" s="35"/>
      <c r="BG1077" s="35"/>
      <c r="BH1077" s="35"/>
      <c r="BI1077" s="35"/>
      <c r="BJ1077" s="35"/>
      <c r="BK1077" s="35"/>
      <c r="BL1077" s="35"/>
      <c r="BM1077" s="35"/>
      <c r="BN1077" s="35"/>
      <c r="BO1077" s="35"/>
      <c r="BP1077" s="35"/>
      <c r="BQ1077" s="35"/>
      <c r="BR1077" s="35"/>
      <c r="BS1077" s="35"/>
      <c r="BT1077" s="35"/>
      <c r="BU1077" s="35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</row>
    <row r="1078" spans="1:181" x14ac:dyDescent="0.25">
      <c r="A1078" s="51"/>
      <c r="B1078" s="51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5"/>
      <c r="AM1078" s="35"/>
      <c r="AN1078" s="35"/>
      <c r="AO1078" s="35"/>
      <c r="AP1078" s="35"/>
      <c r="AQ1078" s="35"/>
      <c r="AR1078" s="35"/>
      <c r="AS1078" s="35"/>
      <c r="AT1078" s="35"/>
      <c r="AU1078" s="35"/>
      <c r="AV1078" s="35"/>
      <c r="AW1078" s="35"/>
      <c r="AX1078" s="35"/>
      <c r="AY1078" s="35"/>
      <c r="AZ1078" s="35"/>
      <c r="BA1078" s="35"/>
      <c r="BB1078" s="35"/>
      <c r="BC1078" s="35"/>
      <c r="BD1078" s="35"/>
      <c r="BE1078" s="35"/>
      <c r="BF1078" s="35"/>
      <c r="BG1078" s="35"/>
      <c r="BH1078" s="35"/>
      <c r="BI1078" s="35"/>
      <c r="BJ1078" s="35"/>
      <c r="BK1078" s="35"/>
      <c r="BL1078" s="35"/>
      <c r="BM1078" s="35"/>
      <c r="BN1078" s="35"/>
      <c r="BO1078" s="35"/>
      <c r="BP1078" s="35"/>
      <c r="BQ1078" s="35"/>
      <c r="BR1078" s="35"/>
      <c r="BS1078" s="35"/>
      <c r="BT1078" s="35"/>
      <c r="BU1078" s="35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</row>
    <row r="1079" spans="1:181" x14ac:dyDescent="0.25">
      <c r="A1079" s="51"/>
      <c r="B1079" s="51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  <c r="AM1079" s="35"/>
      <c r="AN1079" s="35"/>
      <c r="AO1079" s="35"/>
      <c r="AP1079" s="35"/>
      <c r="AQ1079" s="35"/>
      <c r="AR1079" s="35"/>
      <c r="AS1079" s="35"/>
      <c r="AT1079" s="35"/>
      <c r="AU1079" s="35"/>
      <c r="AV1079" s="35"/>
      <c r="AW1079" s="35"/>
      <c r="AX1079" s="35"/>
      <c r="AY1079" s="35"/>
      <c r="AZ1079" s="35"/>
      <c r="BA1079" s="35"/>
      <c r="BB1079" s="35"/>
      <c r="BC1079" s="35"/>
      <c r="BD1079" s="35"/>
      <c r="BE1079" s="35"/>
      <c r="BF1079" s="35"/>
      <c r="BG1079" s="35"/>
      <c r="BH1079" s="35"/>
      <c r="BI1079" s="35"/>
      <c r="BJ1079" s="35"/>
      <c r="BK1079" s="35"/>
      <c r="BL1079" s="35"/>
      <c r="BM1079" s="35"/>
      <c r="BN1079" s="35"/>
      <c r="BO1079" s="35"/>
      <c r="BP1079" s="35"/>
      <c r="BQ1079" s="35"/>
      <c r="BR1079" s="35"/>
      <c r="BS1079" s="35"/>
      <c r="BT1079" s="35"/>
      <c r="BU1079" s="35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</row>
    <row r="1080" spans="1:181" x14ac:dyDescent="0.25">
      <c r="A1080" s="51"/>
      <c r="B1080" s="51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5"/>
      <c r="AQ1080" s="35"/>
      <c r="AR1080" s="35"/>
      <c r="AS1080" s="35"/>
      <c r="AT1080" s="35"/>
      <c r="AU1080" s="35"/>
      <c r="AV1080" s="35"/>
      <c r="AW1080" s="35"/>
      <c r="AX1080" s="35"/>
      <c r="AY1080" s="35"/>
      <c r="AZ1080" s="35"/>
      <c r="BA1080" s="35"/>
      <c r="BB1080" s="35"/>
      <c r="BC1080" s="35"/>
      <c r="BD1080" s="35"/>
      <c r="BE1080" s="35"/>
      <c r="BF1080" s="35"/>
      <c r="BG1080" s="35"/>
      <c r="BH1080" s="35"/>
      <c r="BI1080" s="35"/>
      <c r="BJ1080" s="35"/>
      <c r="BK1080" s="35"/>
      <c r="BL1080" s="35"/>
      <c r="BM1080" s="35"/>
      <c r="BN1080" s="35"/>
      <c r="BO1080" s="35"/>
      <c r="BP1080" s="35"/>
      <c r="BQ1080" s="35"/>
      <c r="BR1080" s="35"/>
      <c r="BS1080" s="35"/>
      <c r="BT1080" s="35"/>
      <c r="BU1080" s="35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</row>
    <row r="1081" spans="1:181" x14ac:dyDescent="0.25">
      <c r="A1081" s="51"/>
      <c r="B1081" s="51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35"/>
      <c r="AN1081" s="35"/>
      <c r="AO1081" s="35"/>
      <c r="AP1081" s="35"/>
      <c r="AQ1081" s="35"/>
      <c r="AR1081" s="35"/>
      <c r="AS1081" s="35"/>
      <c r="AT1081" s="35"/>
      <c r="AU1081" s="35"/>
      <c r="AV1081" s="35"/>
      <c r="AW1081" s="35"/>
      <c r="AX1081" s="35"/>
      <c r="AY1081" s="35"/>
      <c r="AZ1081" s="35"/>
      <c r="BA1081" s="35"/>
      <c r="BB1081" s="35"/>
      <c r="BC1081" s="35"/>
      <c r="BD1081" s="35"/>
      <c r="BE1081" s="35"/>
      <c r="BF1081" s="35"/>
      <c r="BG1081" s="35"/>
      <c r="BH1081" s="35"/>
      <c r="BI1081" s="35"/>
      <c r="BJ1081" s="35"/>
      <c r="BK1081" s="35"/>
      <c r="BL1081" s="35"/>
      <c r="BM1081" s="35"/>
      <c r="BN1081" s="35"/>
      <c r="BO1081" s="35"/>
      <c r="BP1081" s="35"/>
      <c r="BQ1081" s="35"/>
      <c r="BR1081" s="35"/>
      <c r="BS1081" s="35"/>
      <c r="BT1081" s="35"/>
      <c r="BU1081" s="35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</row>
    <row r="1082" spans="1:181" x14ac:dyDescent="0.25">
      <c r="A1082" s="51"/>
      <c r="B1082" s="51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5"/>
      <c r="AP1082" s="35"/>
      <c r="AQ1082" s="35"/>
      <c r="AR1082" s="35"/>
      <c r="AS1082" s="35"/>
      <c r="AT1082" s="35"/>
      <c r="AU1082" s="35"/>
      <c r="AV1082" s="35"/>
      <c r="AW1082" s="35"/>
      <c r="AX1082" s="35"/>
      <c r="AY1082" s="35"/>
      <c r="AZ1082" s="35"/>
      <c r="BA1082" s="35"/>
      <c r="BB1082" s="35"/>
      <c r="BC1082" s="35"/>
      <c r="BD1082" s="35"/>
      <c r="BE1082" s="35"/>
      <c r="BF1082" s="35"/>
      <c r="BG1082" s="35"/>
      <c r="BH1082" s="35"/>
      <c r="BI1082" s="35"/>
      <c r="BJ1082" s="35"/>
      <c r="BK1082" s="35"/>
      <c r="BL1082" s="35"/>
      <c r="BM1082" s="35"/>
      <c r="BN1082" s="35"/>
      <c r="BO1082" s="35"/>
      <c r="BP1082" s="35"/>
      <c r="BQ1082" s="35"/>
      <c r="BR1082" s="35"/>
      <c r="BS1082" s="35"/>
      <c r="BT1082" s="35"/>
      <c r="BU1082" s="35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</row>
    <row r="1083" spans="1:181" x14ac:dyDescent="0.25">
      <c r="A1083" s="51"/>
      <c r="B1083" s="51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5"/>
      <c r="AM1083" s="35"/>
      <c r="AN1083" s="35"/>
      <c r="AO1083" s="35"/>
      <c r="AP1083" s="35"/>
      <c r="AQ1083" s="35"/>
      <c r="AR1083" s="35"/>
      <c r="AS1083" s="35"/>
      <c r="AT1083" s="35"/>
      <c r="AU1083" s="35"/>
      <c r="AV1083" s="35"/>
      <c r="AW1083" s="35"/>
      <c r="AX1083" s="35"/>
      <c r="AY1083" s="35"/>
      <c r="AZ1083" s="35"/>
      <c r="BA1083" s="35"/>
      <c r="BB1083" s="35"/>
      <c r="BC1083" s="35"/>
      <c r="BD1083" s="35"/>
      <c r="BE1083" s="35"/>
      <c r="BF1083" s="35"/>
      <c r="BG1083" s="35"/>
      <c r="BH1083" s="35"/>
      <c r="BI1083" s="35"/>
      <c r="BJ1083" s="35"/>
      <c r="BK1083" s="35"/>
      <c r="BL1083" s="35"/>
      <c r="BM1083" s="35"/>
      <c r="BN1083" s="35"/>
      <c r="BO1083" s="35"/>
      <c r="BP1083" s="35"/>
      <c r="BQ1083" s="35"/>
      <c r="BR1083" s="35"/>
      <c r="BS1083" s="35"/>
      <c r="BT1083" s="35"/>
      <c r="BU1083" s="35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</row>
    <row r="1084" spans="1:181" x14ac:dyDescent="0.25">
      <c r="A1084" s="51"/>
      <c r="B1084" s="51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  <c r="AM1084" s="35"/>
      <c r="AN1084" s="35"/>
      <c r="AO1084" s="35"/>
      <c r="AP1084" s="35"/>
      <c r="AQ1084" s="35"/>
      <c r="AR1084" s="35"/>
      <c r="AS1084" s="35"/>
      <c r="AT1084" s="35"/>
      <c r="AU1084" s="35"/>
      <c r="AV1084" s="35"/>
      <c r="AW1084" s="35"/>
      <c r="AX1084" s="35"/>
      <c r="AY1084" s="35"/>
      <c r="AZ1084" s="35"/>
      <c r="BA1084" s="35"/>
      <c r="BB1084" s="35"/>
      <c r="BC1084" s="35"/>
      <c r="BD1084" s="35"/>
      <c r="BE1084" s="35"/>
      <c r="BF1084" s="35"/>
      <c r="BG1084" s="35"/>
      <c r="BH1084" s="35"/>
      <c r="BI1084" s="35"/>
      <c r="BJ1084" s="35"/>
      <c r="BK1084" s="35"/>
      <c r="BL1084" s="35"/>
      <c r="BM1084" s="35"/>
      <c r="BN1084" s="35"/>
      <c r="BO1084" s="35"/>
      <c r="BP1084" s="35"/>
      <c r="BQ1084" s="35"/>
      <c r="BR1084" s="35"/>
      <c r="BS1084" s="35"/>
      <c r="BT1084" s="35"/>
      <c r="BU1084" s="35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</row>
    <row r="1085" spans="1:181" x14ac:dyDescent="0.25">
      <c r="A1085" s="51"/>
      <c r="B1085" s="51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5"/>
      <c r="AM1085" s="35"/>
      <c r="AN1085" s="35"/>
      <c r="AO1085" s="35"/>
      <c r="AP1085" s="35"/>
      <c r="AQ1085" s="35"/>
      <c r="AR1085" s="35"/>
      <c r="AS1085" s="35"/>
      <c r="AT1085" s="35"/>
      <c r="AU1085" s="35"/>
      <c r="AV1085" s="35"/>
      <c r="AW1085" s="35"/>
      <c r="AX1085" s="35"/>
      <c r="AY1085" s="35"/>
      <c r="AZ1085" s="35"/>
      <c r="BA1085" s="35"/>
      <c r="BB1085" s="35"/>
      <c r="BC1085" s="35"/>
      <c r="BD1085" s="35"/>
      <c r="BE1085" s="35"/>
      <c r="BF1085" s="35"/>
      <c r="BG1085" s="35"/>
      <c r="BH1085" s="35"/>
      <c r="BI1085" s="35"/>
      <c r="BJ1085" s="35"/>
      <c r="BK1085" s="35"/>
      <c r="BL1085" s="35"/>
      <c r="BM1085" s="35"/>
      <c r="BN1085" s="35"/>
      <c r="BO1085" s="35"/>
      <c r="BP1085" s="35"/>
      <c r="BQ1085" s="35"/>
      <c r="BR1085" s="35"/>
      <c r="BS1085" s="35"/>
      <c r="BT1085" s="35"/>
      <c r="BU1085" s="35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</row>
    <row r="1086" spans="1:181" x14ac:dyDescent="0.25">
      <c r="A1086" s="51"/>
      <c r="B1086" s="51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5"/>
      <c r="AM1086" s="35"/>
      <c r="AN1086" s="35"/>
      <c r="AO1086" s="35"/>
      <c r="AP1086" s="35"/>
      <c r="AQ1086" s="35"/>
      <c r="AR1086" s="35"/>
      <c r="AS1086" s="35"/>
      <c r="AT1086" s="35"/>
      <c r="AU1086" s="35"/>
      <c r="AV1086" s="35"/>
      <c r="AW1086" s="35"/>
      <c r="AX1086" s="35"/>
      <c r="AY1086" s="35"/>
      <c r="AZ1086" s="35"/>
      <c r="BA1086" s="35"/>
      <c r="BB1086" s="35"/>
      <c r="BC1086" s="35"/>
      <c r="BD1086" s="35"/>
      <c r="BE1086" s="35"/>
      <c r="BF1086" s="35"/>
      <c r="BG1086" s="35"/>
      <c r="BH1086" s="35"/>
      <c r="BI1086" s="35"/>
      <c r="BJ1086" s="35"/>
      <c r="BK1086" s="35"/>
      <c r="BL1086" s="35"/>
      <c r="BM1086" s="35"/>
      <c r="BN1086" s="35"/>
      <c r="BO1086" s="35"/>
      <c r="BP1086" s="35"/>
      <c r="BQ1086" s="35"/>
      <c r="BR1086" s="35"/>
      <c r="BS1086" s="35"/>
      <c r="BT1086" s="35"/>
      <c r="BU1086" s="35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</row>
    <row r="1087" spans="1:181" x14ac:dyDescent="0.25">
      <c r="A1087" s="51"/>
      <c r="B1087" s="51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5"/>
      <c r="AM1087" s="35"/>
      <c r="AN1087" s="35"/>
      <c r="AO1087" s="35"/>
      <c r="AP1087" s="35"/>
      <c r="AQ1087" s="35"/>
      <c r="AR1087" s="35"/>
      <c r="AS1087" s="35"/>
      <c r="AT1087" s="35"/>
      <c r="AU1087" s="35"/>
      <c r="AV1087" s="35"/>
      <c r="AW1087" s="35"/>
      <c r="AX1087" s="35"/>
      <c r="AY1087" s="35"/>
      <c r="AZ1087" s="35"/>
      <c r="BA1087" s="35"/>
      <c r="BB1087" s="35"/>
      <c r="BC1087" s="35"/>
      <c r="BD1087" s="35"/>
      <c r="BE1087" s="35"/>
      <c r="BF1087" s="35"/>
      <c r="BG1087" s="35"/>
      <c r="BH1087" s="35"/>
      <c r="BI1087" s="35"/>
      <c r="BJ1087" s="35"/>
      <c r="BK1087" s="35"/>
      <c r="BL1087" s="35"/>
      <c r="BM1087" s="35"/>
      <c r="BN1087" s="35"/>
      <c r="BO1087" s="35"/>
      <c r="BP1087" s="35"/>
      <c r="BQ1087" s="35"/>
      <c r="BR1087" s="35"/>
      <c r="BS1087" s="35"/>
      <c r="BT1087" s="35"/>
      <c r="BU1087" s="35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</row>
    <row r="1088" spans="1:181" x14ac:dyDescent="0.25">
      <c r="A1088" s="51"/>
      <c r="B1088" s="51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5"/>
      <c r="AM1088" s="35"/>
      <c r="AN1088" s="35"/>
      <c r="AO1088" s="35"/>
      <c r="AP1088" s="35"/>
      <c r="AQ1088" s="35"/>
      <c r="AR1088" s="35"/>
      <c r="AS1088" s="35"/>
      <c r="AT1088" s="35"/>
      <c r="AU1088" s="35"/>
      <c r="AV1088" s="35"/>
      <c r="AW1088" s="35"/>
      <c r="AX1088" s="35"/>
      <c r="AY1088" s="35"/>
      <c r="AZ1088" s="35"/>
      <c r="BA1088" s="35"/>
      <c r="BB1088" s="35"/>
      <c r="BC1088" s="35"/>
      <c r="BD1088" s="35"/>
      <c r="BE1088" s="35"/>
      <c r="BF1088" s="35"/>
      <c r="BG1088" s="35"/>
      <c r="BH1088" s="35"/>
      <c r="BI1088" s="35"/>
      <c r="BJ1088" s="35"/>
      <c r="BK1088" s="35"/>
      <c r="BL1088" s="35"/>
      <c r="BM1088" s="35"/>
      <c r="BN1088" s="35"/>
      <c r="BO1088" s="35"/>
      <c r="BP1088" s="35"/>
      <c r="BQ1088" s="35"/>
      <c r="BR1088" s="35"/>
      <c r="BS1088" s="35"/>
      <c r="BT1088" s="35"/>
      <c r="BU1088" s="35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</row>
    <row r="1089" spans="1:181" x14ac:dyDescent="0.25">
      <c r="A1089" s="51"/>
      <c r="B1089" s="51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  <c r="AP1089" s="35"/>
      <c r="AQ1089" s="35"/>
      <c r="AR1089" s="35"/>
      <c r="AS1089" s="35"/>
      <c r="AT1089" s="35"/>
      <c r="AU1089" s="35"/>
      <c r="AV1089" s="35"/>
      <c r="AW1089" s="35"/>
      <c r="AX1089" s="35"/>
      <c r="AY1089" s="35"/>
      <c r="AZ1089" s="35"/>
      <c r="BA1089" s="35"/>
      <c r="BB1089" s="35"/>
      <c r="BC1089" s="35"/>
      <c r="BD1089" s="35"/>
      <c r="BE1089" s="35"/>
      <c r="BF1089" s="35"/>
      <c r="BG1089" s="35"/>
      <c r="BH1089" s="35"/>
      <c r="BI1089" s="35"/>
      <c r="BJ1089" s="35"/>
      <c r="BK1089" s="35"/>
      <c r="BL1089" s="35"/>
      <c r="BM1089" s="35"/>
      <c r="BN1089" s="35"/>
      <c r="BO1089" s="35"/>
      <c r="BP1089" s="35"/>
      <c r="BQ1089" s="35"/>
      <c r="BR1089" s="35"/>
      <c r="BS1089" s="35"/>
      <c r="BT1089" s="35"/>
      <c r="BU1089" s="35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</row>
    <row r="1090" spans="1:181" x14ac:dyDescent="0.25">
      <c r="A1090" s="51"/>
      <c r="B1090" s="51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5"/>
      <c r="AM1090" s="35"/>
      <c r="AN1090" s="35"/>
      <c r="AO1090" s="35"/>
      <c r="AP1090" s="35"/>
      <c r="AQ1090" s="35"/>
      <c r="AR1090" s="35"/>
      <c r="AS1090" s="35"/>
      <c r="AT1090" s="35"/>
      <c r="AU1090" s="35"/>
      <c r="AV1090" s="35"/>
      <c r="AW1090" s="35"/>
      <c r="AX1090" s="35"/>
      <c r="AY1090" s="35"/>
      <c r="AZ1090" s="35"/>
      <c r="BA1090" s="35"/>
      <c r="BB1090" s="35"/>
      <c r="BC1090" s="35"/>
      <c r="BD1090" s="35"/>
      <c r="BE1090" s="35"/>
      <c r="BF1090" s="35"/>
      <c r="BG1090" s="35"/>
      <c r="BH1090" s="35"/>
      <c r="BI1090" s="35"/>
      <c r="BJ1090" s="35"/>
      <c r="BK1090" s="35"/>
      <c r="BL1090" s="35"/>
      <c r="BM1090" s="35"/>
      <c r="BN1090" s="35"/>
      <c r="BO1090" s="35"/>
      <c r="BP1090" s="35"/>
      <c r="BQ1090" s="35"/>
      <c r="BR1090" s="35"/>
      <c r="BS1090" s="35"/>
      <c r="BT1090" s="35"/>
      <c r="BU1090" s="35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</row>
    <row r="1091" spans="1:181" x14ac:dyDescent="0.25">
      <c r="A1091" s="51"/>
      <c r="B1091" s="51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5"/>
      <c r="AM1091" s="35"/>
      <c r="AN1091" s="35"/>
      <c r="AO1091" s="35"/>
      <c r="AP1091" s="35"/>
      <c r="AQ1091" s="35"/>
      <c r="AR1091" s="35"/>
      <c r="AS1091" s="35"/>
      <c r="AT1091" s="35"/>
      <c r="AU1091" s="35"/>
      <c r="AV1091" s="35"/>
      <c r="AW1091" s="35"/>
      <c r="AX1091" s="35"/>
      <c r="AY1091" s="35"/>
      <c r="AZ1091" s="35"/>
      <c r="BA1091" s="35"/>
      <c r="BB1091" s="35"/>
      <c r="BC1091" s="35"/>
      <c r="BD1091" s="35"/>
      <c r="BE1091" s="35"/>
      <c r="BF1091" s="35"/>
      <c r="BG1091" s="35"/>
      <c r="BH1091" s="35"/>
      <c r="BI1091" s="35"/>
      <c r="BJ1091" s="35"/>
      <c r="BK1091" s="35"/>
      <c r="BL1091" s="35"/>
      <c r="BM1091" s="35"/>
      <c r="BN1091" s="35"/>
      <c r="BO1091" s="35"/>
      <c r="BP1091" s="35"/>
      <c r="BQ1091" s="35"/>
      <c r="BR1091" s="35"/>
      <c r="BS1091" s="35"/>
      <c r="BT1091" s="35"/>
      <c r="BU1091" s="35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</row>
    <row r="1092" spans="1:181" x14ac:dyDescent="0.25">
      <c r="A1092" s="51"/>
      <c r="B1092" s="51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5"/>
      <c r="AM1092" s="35"/>
      <c r="AN1092" s="35"/>
      <c r="AO1092" s="35"/>
      <c r="AP1092" s="35"/>
      <c r="AQ1092" s="35"/>
      <c r="AR1092" s="35"/>
      <c r="AS1092" s="35"/>
      <c r="AT1092" s="35"/>
      <c r="AU1092" s="35"/>
      <c r="AV1092" s="35"/>
      <c r="AW1092" s="35"/>
      <c r="AX1092" s="35"/>
      <c r="AY1092" s="35"/>
      <c r="AZ1092" s="35"/>
      <c r="BA1092" s="35"/>
      <c r="BB1092" s="35"/>
      <c r="BC1092" s="35"/>
      <c r="BD1092" s="35"/>
      <c r="BE1092" s="35"/>
      <c r="BF1092" s="35"/>
      <c r="BG1092" s="35"/>
      <c r="BH1092" s="35"/>
      <c r="BI1092" s="35"/>
      <c r="BJ1092" s="35"/>
      <c r="BK1092" s="35"/>
      <c r="BL1092" s="35"/>
      <c r="BM1092" s="35"/>
      <c r="BN1092" s="35"/>
      <c r="BO1092" s="35"/>
      <c r="BP1092" s="35"/>
      <c r="BQ1092" s="35"/>
      <c r="BR1092" s="35"/>
      <c r="BS1092" s="35"/>
      <c r="BT1092" s="35"/>
      <c r="BU1092" s="35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</row>
    <row r="1093" spans="1:181" x14ac:dyDescent="0.25">
      <c r="A1093" s="51"/>
      <c r="B1093" s="51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5"/>
      <c r="AM1093" s="35"/>
      <c r="AN1093" s="35"/>
      <c r="AO1093" s="35"/>
      <c r="AP1093" s="35"/>
      <c r="AQ1093" s="35"/>
      <c r="AR1093" s="35"/>
      <c r="AS1093" s="35"/>
      <c r="AT1093" s="35"/>
      <c r="AU1093" s="35"/>
      <c r="AV1093" s="35"/>
      <c r="AW1093" s="35"/>
      <c r="AX1093" s="35"/>
      <c r="AY1093" s="35"/>
      <c r="AZ1093" s="35"/>
      <c r="BA1093" s="35"/>
      <c r="BB1093" s="35"/>
      <c r="BC1093" s="35"/>
      <c r="BD1093" s="35"/>
      <c r="BE1093" s="35"/>
      <c r="BF1093" s="35"/>
      <c r="BG1093" s="35"/>
      <c r="BH1093" s="35"/>
      <c r="BI1093" s="35"/>
      <c r="BJ1093" s="35"/>
      <c r="BK1093" s="35"/>
      <c r="BL1093" s="35"/>
      <c r="BM1093" s="35"/>
      <c r="BN1093" s="35"/>
      <c r="BO1093" s="35"/>
      <c r="BP1093" s="35"/>
      <c r="BQ1093" s="35"/>
      <c r="BR1093" s="35"/>
      <c r="BS1093" s="35"/>
      <c r="BT1093" s="35"/>
      <c r="BU1093" s="35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</row>
    <row r="1094" spans="1:181" x14ac:dyDescent="0.25">
      <c r="A1094" s="51"/>
      <c r="B1094" s="51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5"/>
      <c r="AM1094" s="35"/>
      <c r="AN1094" s="35"/>
      <c r="AO1094" s="35"/>
      <c r="AP1094" s="35"/>
      <c r="AQ1094" s="35"/>
      <c r="AR1094" s="35"/>
      <c r="AS1094" s="35"/>
      <c r="AT1094" s="35"/>
      <c r="AU1094" s="35"/>
      <c r="AV1094" s="35"/>
      <c r="AW1094" s="35"/>
      <c r="AX1094" s="35"/>
      <c r="AY1094" s="35"/>
      <c r="AZ1094" s="35"/>
      <c r="BA1094" s="35"/>
      <c r="BB1094" s="35"/>
      <c r="BC1094" s="35"/>
      <c r="BD1094" s="35"/>
      <c r="BE1094" s="35"/>
      <c r="BF1094" s="35"/>
      <c r="BG1094" s="35"/>
      <c r="BH1094" s="35"/>
      <c r="BI1094" s="35"/>
      <c r="BJ1094" s="35"/>
      <c r="BK1094" s="35"/>
      <c r="BL1094" s="35"/>
      <c r="BM1094" s="35"/>
      <c r="BN1094" s="35"/>
      <c r="BO1094" s="35"/>
      <c r="BP1094" s="35"/>
      <c r="BQ1094" s="35"/>
      <c r="BR1094" s="35"/>
      <c r="BS1094" s="35"/>
      <c r="BT1094" s="35"/>
      <c r="BU1094" s="35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</row>
    <row r="1095" spans="1:181" x14ac:dyDescent="0.25">
      <c r="A1095" s="51"/>
      <c r="B1095" s="51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5"/>
      <c r="AM1095" s="35"/>
      <c r="AN1095" s="35"/>
      <c r="AO1095" s="35"/>
      <c r="AP1095" s="35"/>
      <c r="AQ1095" s="35"/>
      <c r="AR1095" s="35"/>
      <c r="AS1095" s="35"/>
      <c r="AT1095" s="35"/>
      <c r="AU1095" s="35"/>
      <c r="AV1095" s="35"/>
      <c r="AW1095" s="35"/>
      <c r="AX1095" s="35"/>
      <c r="AY1095" s="35"/>
      <c r="AZ1095" s="35"/>
      <c r="BA1095" s="35"/>
      <c r="BB1095" s="35"/>
      <c r="BC1095" s="35"/>
      <c r="BD1095" s="35"/>
      <c r="BE1095" s="35"/>
      <c r="BF1095" s="35"/>
      <c r="BG1095" s="35"/>
      <c r="BH1095" s="35"/>
      <c r="BI1095" s="35"/>
      <c r="BJ1095" s="35"/>
      <c r="BK1095" s="35"/>
      <c r="BL1095" s="35"/>
      <c r="BM1095" s="35"/>
      <c r="BN1095" s="35"/>
      <c r="BO1095" s="35"/>
      <c r="BP1095" s="35"/>
      <c r="BQ1095" s="35"/>
      <c r="BR1095" s="35"/>
      <c r="BS1095" s="35"/>
      <c r="BT1095" s="35"/>
      <c r="BU1095" s="35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</row>
    <row r="1096" spans="1:181" x14ac:dyDescent="0.25">
      <c r="A1096" s="51"/>
      <c r="B1096" s="51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  <c r="AN1096" s="35"/>
      <c r="AO1096" s="35"/>
      <c r="AP1096" s="35"/>
      <c r="AQ1096" s="35"/>
      <c r="AR1096" s="35"/>
      <c r="AS1096" s="35"/>
      <c r="AT1096" s="35"/>
      <c r="AU1096" s="35"/>
      <c r="AV1096" s="35"/>
      <c r="AW1096" s="35"/>
      <c r="AX1096" s="35"/>
      <c r="AY1096" s="35"/>
      <c r="AZ1096" s="35"/>
      <c r="BA1096" s="35"/>
      <c r="BB1096" s="35"/>
      <c r="BC1096" s="35"/>
      <c r="BD1096" s="35"/>
      <c r="BE1096" s="35"/>
      <c r="BF1096" s="35"/>
      <c r="BG1096" s="35"/>
      <c r="BH1096" s="35"/>
      <c r="BI1096" s="35"/>
      <c r="BJ1096" s="35"/>
      <c r="BK1096" s="35"/>
      <c r="BL1096" s="35"/>
      <c r="BM1096" s="35"/>
      <c r="BN1096" s="35"/>
      <c r="BO1096" s="35"/>
      <c r="BP1096" s="35"/>
      <c r="BQ1096" s="35"/>
      <c r="BR1096" s="35"/>
      <c r="BS1096" s="35"/>
      <c r="BT1096" s="35"/>
      <c r="BU1096" s="35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</row>
    <row r="1097" spans="1:181" x14ac:dyDescent="0.25">
      <c r="A1097" s="51"/>
      <c r="B1097" s="51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5"/>
      <c r="AM1097" s="35"/>
      <c r="AN1097" s="35"/>
      <c r="AO1097" s="35"/>
      <c r="AP1097" s="35"/>
      <c r="AQ1097" s="35"/>
      <c r="AR1097" s="35"/>
      <c r="AS1097" s="35"/>
      <c r="AT1097" s="35"/>
      <c r="AU1097" s="35"/>
      <c r="AV1097" s="35"/>
      <c r="AW1097" s="35"/>
      <c r="AX1097" s="35"/>
      <c r="AY1097" s="35"/>
      <c r="AZ1097" s="35"/>
      <c r="BA1097" s="35"/>
      <c r="BB1097" s="35"/>
      <c r="BC1097" s="35"/>
      <c r="BD1097" s="35"/>
      <c r="BE1097" s="35"/>
      <c r="BF1097" s="35"/>
      <c r="BG1097" s="35"/>
      <c r="BH1097" s="35"/>
      <c r="BI1097" s="35"/>
      <c r="BJ1097" s="35"/>
      <c r="BK1097" s="35"/>
      <c r="BL1097" s="35"/>
      <c r="BM1097" s="35"/>
      <c r="BN1097" s="35"/>
      <c r="BO1097" s="35"/>
      <c r="BP1097" s="35"/>
      <c r="BQ1097" s="35"/>
      <c r="BR1097" s="35"/>
      <c r="BS1097" s="35"/>
      <c r="BT1097" s="35"/>
      <c r="BU1097" s="35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</row>
    <row r="1098" spans="1:181" x14ac:dyDescent="0.25">
      <c r="A1098" s="51"/>
      <c r="B1098" s="51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  <c r="AL1098" s="35"/>
      <c r="AM1098" s="35"/>
      <c r="AN1098" s="35"/>
      <c r="AO1098" s="35"/>
      <c r="AP1098" s="35"/>
      <c r="AQ1098" s="35"/>
      <c r="AR1098" s="35"/>
      <c r="AS1098" s="35"/>
      <c r="AT1098" s="35"/>
      <c r="AU1098" s="35"/>
      <c r="AV1098" s="35"/>
      <c r="AW1098" s="35"/>
      <c r="AX1098" s="35"/>
      <c r="AY1098" s="35"/>
      <c r="AZ1098" s="35"/>
      <c r="BA1098" s="35"/>
      <c r="BB1098" s="35"/>
      <c r="BC1098" s="35"/>
      <c r="BD1098" s="35"/>
      <c r="BE1098" s="35"/>
      <c r="BF1098" s="35"/>
      <c r="BG1098" s="35"/>
      <c r="BH1098" s="35"/>
      <c r="BI1098" s="35"/>
      <c r="BJ1098" s="35"/>
      <c r="BK1098" s="35"/>
      <c r="BL1098" s="35"/>
      <c r="BM1098" s="35"/>
      <c r="BN1098" s="35"/>
      <c r="BO1098" s="35"/>
      <c r="BP1098" s="35"/>
      <c r="BQ1098" s="35"/>
      <c r="BR1098" s="35"/>
      <c r="BS1098" s="35"/>
      <c r="BT1098" s="35"/>
      <c r="BU1098" s="35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</row>
    <row r="1099" spans="1:181" x14ac:dyDescent="0.25">
      <c r="A1099" s="51"/>
      <c r="B1099" s="51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5"/>
      <c r="AM1099" s="35"/>
      <c r="AN1099" s="35"/>
      <c r="AO1099" s="35"/>
      <c r="AP1099" s="35"/>
      <c r="AQ1099" s="35"/>
      <c r="AR1099" s="35"/>
      <c r="AS1099" s="35"/>
      <c r="AT1099" s="35"/>
      <c r="AU1099" s="35"/>
      <c r="AV1099" s="35"/>
      <c r="AW1099" s="35"/>
      <c r="AX1099" s="35"/>
      <c r="AY1099" s="35"/>
      <c r="AZ1099" s="35"/>
      <c r="BA1099" s="35"/>
      <c r="BB1099" s="35"/>
      <c r="BC1099" s="35"/>
      <c r="BD1099" s="35"/>
      <c r="BE1099" s="35"/>
      <c r="BF1099" s="35"/>
      <c r="BG1099" s="35"/>
      <c r="BH1099" s="35"/>
      <c r="BI1099" s="35"/>
      <c r="BJ1099" s="35"/>
      <c r="BK1099" s="35"/>
      <c r="BL1099" s="35"/>
      <c r="BM1099" s="35"/>
      <c r="BN1099" s="35"/>
      <c r="BO1099" s="35"/>
      <c r="BP1099" s="35"/>
      <c r="BQ1099" s="35"/>
      <c r="BR1099" s="35"/>
      <c r="BS1099" s="35"/>
      <c r="BT1099" s="35"/>
      <c r="BU1099" s="35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</row>
    <row r="1100" spans="1:181" x14ac:dyDescent="0.25">
      <c r="A1100" s="51"/>
      <c r="B1100" s="51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5"/>
      <c r="AM1100" s="35"/>
      <c r="AN1100" s="35"/>
      <c r="AO1100" s="35"/>
      <c r="AP1100" s="35"/>
      <c r="AQ1100" s="35"/>
      <c r="AR1100" s="35"/>
      <c r="AS1100" s="35"/>
      <c r="AT1100" s="35"/>
      <c r="AU1100" s="35"/>
      <c r="AV1100" s="35"/>
      <c r="AW1100" s="35"/>
      <c r="AX1100" s="35"/>
      <c r="AY1100" s="35"/>
      <c r="AZ1100" s="35"/>
      <c r="BA1100" s="35"/>
      <c r="BB1100" s="35"/>
      <c r="BC1100" s="35"/>
      <c r="BD1100" s="35"/>
      <c r="BE1100" s="35"/>
      <c r="BF1100" s="35"/>
      <c r="BG1100" s="35"/>
      <c r="BH1100" s="35"/>
      <c r="BI1100" s="35"/>
      <c r="BJ1100" s="35"/>
      <c r="BK1100" s="35"/>
      <c r="BL1100" s="35"/>
      <c r="BM1100" s="35"/>
      <c r="BN1100" s="35"/>
      <c r="BO1100" s="35"/>
      <c r="BP1100" s="35"/>
      <c r="BQ1100" s="35"/>
      <c r="BR1100" s="35"/>
      <c r="BS1100" s="35"/>
      <c r="BT1100" s="35"/>
      <c r="BU1100" s="35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</row>
    <row r="1101" spans="1:181" x14ac:dyDescent="0.25">
      <c r="A1101" s="51"/>
      <c r="B1101" s="51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5"/>
      <c r="AM1101" s="35"/>
      <c r="AN1101" s="35"/>
      <c r="AO1101" s="35"/>
      <c r="AP1101" s="35"/>
      <c r="AQ1101" s="35"/>
      <c r="AR1101" s="35"/>
      <c r="AS1101" s="35"/>
      <c r="AT1101" s="35"/>
      <c r="AU1101" s="35"/>
      <c r="AV1101" s="35"/>
      <c r="AW1101" s="35"/>
      <c r="AX1101" s="35"/>
      <c r="AY1101" s="35"/>
      <c r="AZ1101" s="35"/>
      <c r="BA1101" s="35"/>
      <c r="BB1101" s="35"/>
      <c r="BC1101" s="35"/>
      <c r="BD1101" s="35"/>
      <c r="BE1101" s="35"/>
      <c r="BF1101" s="35"/>
      <c r="BG1101" s="35"/>
      <c r="BH1101" s="35"/>
      <c r="BI1101" s="35"/>
      <c r="BJ1101" s="35"/>
      <c r="BK1101" s="35"/>
      <c r="BL1101" s="35"/>
      <c r="BM1101" s="35"/>
      <c r="BN1101" s="35"/>
      <c r="BO1101" s="35"/>
      <c r="BP1101" s="35"/>
      <c r="BQ1101" s="35"/>
      <c r="BR1101" s="35"/>
      <c r="BS1101" s="35"/>
      <c r="BT1101" s="35"/>
      <c r="BU1101" s="35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</row>
    <row r="1102" spans="1:181" x14ac:dyDescent="0.25">
      <c r="A1102" s="51"/>
      <c r="B1102" s="51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5"/>
      <c r="AM1102" s="35"/>
      <c r="AN1102" s="35"/>
      <c r="AO1102" s="35"/>
      <c r="AP1102" s="35"/>
      <c r="AQ1102" s="35"/>
      <c r="AR1102" s="35"/>
      <c r="AS1102" s="35"/>
      <c r="AT1102" s="35"/>
      <c r="AU1102" s="35"/>
      <c r="AV1102" s="35"/>
      <c r="AW1102" s="35"/>
      <c r="AX1102" s="35"/>
      <c r="AY1102" s="35"/>
      <c r="AZ1102" s="35"/>
      <c r="BA1102" s="35"/>
      <c r="BB1102" s="35"/>
      <c r="BC1102" s="35"/>
      <c r="BD1102" s="35"/>
      <c r="BE1102" s="35"/>
      <c r="BF1102" s="35"/>
      <c r="BG1102" s="35"/>
      <c r="BH1102" s="35"/>
      <c r="BI1102" s="35"/>
      <c r="BJ1102" s="35"/>
      <c r="BK1102" s="35"/>
      <c r="BL1102" s="35"/>
      <c r="BM1102" s="35"/>
      <c r="BN1102" s="35"/>
      <c r="BO1102" s="35"/>
      <c r="BP1102" s="35"/>
      <c r="BQ1102" s="35"/>
      <c r="BR1102" s="35"/>
      <c r="BS1102" s="35"/>
      <c r="BT1102" s="35"/>
      <c r="BU1102" s="35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</row>
    <row r="1103" spans="1:181" x14ac:dyDescent="0.25">
      <c r="A1103" s="51"/>
      <c r="B1103" s="51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35"/>
      <c r="AN1103" s="35"/>
      <c r="AO1103" s="35"/>
      <c r="AP1103" s="35"/>
      <c r="AQ1103" s="35"/>
      <c r="AR1103" s="35"/>
      <c r="AS1103" s="35"/>
      <c r="AT1103" s="35"/>
      <c r="AU1103" s="35"/>
      <c r="AV1103" s="35"/>
      <c r="AW1103" s="35"/>
      <c r="AX1103" s="35"/>
      <c r="AY1103" s="35"/>
      <c r="AZ1103" s="35"/>
      <c r="BA1103" s="35"/>
      <c r="BB1103" s="35"/>
      <c r="BC1103" s="35"/>
      <c r="BD1103" s="35"/>
      <c r="BE1103" s="35"/>
      <c r="BF1103" s="35"/>
      <c r="BG1103" s="35"/>
      <c r="BH1103" s="35"/>
      <c r="BI1103" s="35"/>
      <c r="BJ1103" s="35"/>
      <c r="BK1103" s="35"/>
      <c r="BL1103" s="35"/>
      <c r="BM1103" s="35"/>
      <c r="BN1103" s="35"/>
      <c r="BO1103" s="35"/>
      <c r="BP1103" s="35"/>
      <c r="BQ1103" s="35"/>
      <c r="BR1103" s="35"/>
      <c r="BS1103" s="35"/>
      <c r="BT1103" s="35"/>
      <c r="BU1103" s="35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</row>
    <row r="1104" spans="1:181" x14ac:dyDescent="0.25">
      <c r="A1104" s="51"/>
      <c r="B1104" s="51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5"/>
      <c r="AP1104" s="35"/>
      <c r="AQ1104" s="35"/>
      <c r="AR1104" s="35"/>
      <c r="AS1104" s="35"/>
      <c r="AT1104" s="35"/>
      <c r="AU1104" s="35"/>
      <c r="AV1104" s="35"/>
      <c r="AW1104" s="35"/>
      <c r="AX1104" s="35"/>
      <c r="AY1104" s="35"/>
      <c r="AZ1104" s="35"/>
      <c r="BA1104" s="35"/>
      <c r="BB1104" s="35"/>
      <c r="BC1104" s="35"/>
      <c r="BD1104" s="35"/>
      <c r="BE1104" s="35"/>
      <c r="BF1104" s="35"/>
      <c r="BG1104" s="35"/>
      <c r="BH1104" s="35"/>
      <c r="BI1104" s="35"/>
      <c r="BJ1104" s="35"/>
      <c r="BK1104" s="35"/>
      <c r="BL1104" s="35"/>
      <c r="BM1104" s="35"/>
      <c r="BN1104" s="35"/>
      <c r="BO1104" s="35"/>
      <c r="BP1104" s="35"/>
      <c r="BQ1104" s="35"/>
      <c r="BR1104" s="35"/>
      <c r="BS1104" s="35"/>
      <c r="BT1104" s="35"/>
      <c r="BU1104" s="35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</row>
    <row r="1105" spans="1:181" x14ac:dyDescent="0.25">
      <c r="A1105" s="51"/>
      <c r="B1105" s="51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  <c r="AM1105" s="35"/>
      <c r="AN1105" s="35"/>
      <c r="AO1105" s="35"/>
      <c r="AP1105" s="35"/>
      <c r="AQ1105" s="35"/>
      <c r="AR1105" s="35"/>
      <c r="AS1105" s="35"/>
      <c r="AT1105" s="35"/>
      <c r="AU1105" s="35"/>
      <c r="AV1105" s="35"/>
      <c r="AW1105" s="35"/>
      <c r="AX1105" s="35"/>
      <c r="AY1105" s="35"/>
      <c r="AZ1105" s="35"/>
      <c r="BA1105" s="35"/>
      <c r="BB1105" s="35"/>
      <c r="BC1105" s="35"/>
      <c r="BD1105" s="35"/>
      <c r="BE1105" s="35"/>
      <c r="BF1105" s="35"/>
      <c r="BG1105" s="35"/>
      <c r="BH1105" s="35"/>
      <c r="BI1105" s="35"/>
      <c r="BJ1105" s="35"/>
      <c r="BK1105" s="35"/>
      <c r="BL1105" s="35"/>
      <c r="BM1105" s="35"/>
      <c r="BN1105" s="35"/>
      <c r="BO1105" s="35"/>
      <c r="BP1105" s="35"/>
      <c r="BQ1105" s="35"/>
      <c r="BR1105" s="35"/>
      <c r="BS1105" s="35"/>
      <c r="BT1105" s="35"/>
      <c r="BU1105" s="35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</row>
    <row r="1106" spans="1:181" x14ac:dyDescent="0.25">
      <c r="A1106" s="51"/>
      <c r="B1106" s="51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  <c r="AL1106" s="35"/>
      <c r="AM1106" s="35"/>
      <c r="AN1106" s="35"/>
      <c r="AO1106" s="35"/>
      <c r="AP1106" s="35"/>
      <c r="AQ1106" s="35"/>
      <c r="AR1106" s="35"/>
      <c r="AS1106" s="35"/>
      <c r="AT1106" s="35"/>
      <c r="AU1106" s="35"/>
      <c r="AV1106" s="35"/>
      <c r="AW1106" s="35"/>
      <c r="AX1106" s="35"/>
      <c r="AY1106" s="35"/>
      <c r="AZ1106" s="35"/>
      <c r="BA1106" s="35"/>
      <c r="BB1106" s="35"/>
      <c r="BC1106" s="35"/>
      <c r="BD1106" s="35"/>
      <c r="BE1106" s="35"/>
      <c r="BF1106" s="35"/>
      <c r="BG1106" s="35"/>
      <c r="BH1106" s="35"/>
      <c r="BI1106" s="35"/>
      <c r="BJ1106" s="35"/>
      <c r="BK1106" s="35"/>
      <c r="BL1106" s="35"/>
      <c r="BM1106" s="35"/>
      <c r="BN1106" s="35"/>
      <c r="BO1106" s="35"/>
      <c r="BP1106" s="35"/>
      <c r="BQ1106" s="35"/>
      <c r="BR1106" s="35"/>
      <c r="BS1106" s="35"/>
      <c r="BT1106" s="35"/>
      <c r="BU1106" s="35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</row>
    <row r="1107" spans="1:181" x14ac:dyDescent="0.25">
      <c r="A1107" s="51"/>
      <c r="B1107" s="51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5"/>
      <c r="AP1107" s="35"/>
      <c r="AQ1107" s="35"/>
      <c r="AR1107" s="35"/>
      <c r="AS1107" s="35"/>
      <c r="AT1107" s="35"/>
      <c r="AU1107" s="35"/>
      <c r="AV1107" s="35"/>
      <c r="AW1107" s="35"/>
      <c r="AX1107" s="35"/>
      <c r="AY1107" s="35"/>
      <c r="AZ1107" s="35"/>
      <c r="BA1107" s="35"/>
      <c r="BB1107" s="35"/>
      <c r="BC1107" s="35"/>
      <c r="BD1107" s="35"/>
      <c r="BE1107" s="35"/>
      <c r="BF1107" s="35"/>
      <c r="BG1107" s="35"/>
      <c r="BH1107" s="35"/>
      <c r="BI1107" s="35"/>
      <c r="BJ1107" s="35"/>
      <c r="BK1107" s="35"/>
      <c r="BL1107" s="35"/>
      <c r="BM1107" s="35"/>
      <c r="BN1107" s="35"/>
      <c r="BO1107" s="35"/>
      <c r="BP1107" s="35"/>
      <c r="BQ1107" s="35"/>
      <c r="BR1107" s="35"/>
      <c r="BS1107" s="35"/>
      <c r="BT1107" s="35"/>
      <c r="BU1107" s="35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</row>
    <row r="1108" spans="1:181" x14ac:dyDescent="0.25">
      <c r="A1108" s="51"/>
      <c r="B1108" s="51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5"/>
      <c r="AM1108" s="35"/>
      <c r="AN1108" s="35"/>
      <c r="AO1108" s="35"/>
      <c r="AP1108" s="35"/>
      <c r="AQ1108" s="35"/>
      <c r="AR1108" s="35"/>
      <c r="AS1108" s="35"/>
      <c r="AT1108" s="35"/>
      <c r="AU1108" s="35"/>
      <c r="AV1108" s="35"/>
      <c r="AW1108" s="35"/>
      <c r="AX1108" s="35"/>
      <c r="AY1108" s="35"/>
      <c r="AZ1108" s="35"/>
      <c r="BA1108" s="35"/>
      <c r="BB1108" s="35"/>
      <c r="BC1108" s="35"/>
      <c r="BD1108" s="35"/>
      <c r="BE1108" s="35"/>
      <c r="BF1108" s="35"/>
      <c r="BG1108" s="35"/>
      <c r="BH1108" s="35"/>
      <c r="BI1108" s="35"/>
      <c r="BJ1108" s="35"/>
      <c r="BK1108" s="35"/>
      <c r="BL1108" s="35"/>
      <c r="BM1108" s="35"/>
      <c r="BN1108" s="35"/>
      <c r="BO1108" s="35"/>
      <c r="BP1108" s="35"/>
      <c r="BQ1108" s="35"/>
      <c r="BR1108" s="35"/>
      <c r="BS1108" s="35"/>
      <c r="BT1108" s="35"/>
      <c r="BU1108" s="35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</row>
    <row r="1109" spans="1:181" x14ac:dyDescent="0.25">
      <c r="A1109" s="51"/>
      <c r="B1109" s="51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5"/>
      <c r="AM1109" s="35"/>
      <c r="AN1109" s="35"/>
      <c r="AO1109" s="35"/>
      <c r="AP1109" s="35"/>
      <c r="AQ1109" s="35"/>
      <c r="AR1109" s="35"/>
      <c r="AS1109" s="35"/>
      <c r="AT1109" s="35"/>
      <c r="AU1109" s="35"/>
      <c r="AV1109" s="35"/>
      <c r="AW1109" s="35"/>
      <c r="AX1109" s="35"/>
      <c r="AY1109" s="35"/>
      <c r="AZ1109" s="35"/>
      <c r="BA1109" s="35"/>
      <c r="BB1109" s="35"/>
      <c r="BC1109" s="35"/>
      <c r="BD1109" s="35"/>
      <c r="BE1109" s="35"/>
      <c r="BF1109" s="35"/>
      <c r="BG1109" s="35"/>
      <c r="BH1109" s="35"/>
      <c r="BI1109" s="35"/>
      <c r="BJ1109" s="35"/>
      <c r="BK1109" s="35"/>
      <c r="BL1109" s="35"/>
      <c r="BM1109" s="35"/>
      <c r="BN1109" s="35"/>
      <c r="BO1109" s="35"/>
      <c r="BP1109" s="35"/>
      <c r="BQ1109" s="35"/>
      <c r="BR1109" s="35"/>
      <c r="BS1109" s="35"/>
      <c r="BT1109" s="35"/>
      <c r="BU1109" s="35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</row>
    <row r="1110" spans="1:181" x14ac:dyDescent="0.25">
      <c r="A1110" s="51"/>
      <c r="B1110" s="51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5"/>
      <c r="AM1110" s="35"/>
      <c r="AN1110" s="35"/>
      <c r="AO1110" s="35"/>
      <c r="AP1110" s="35"/>
      <c r="AQ1110" s="35"/>
      <c r="AR1110" s="35"/>
      <c r="AS1110" s="35"/>
      <c r="AT1110" s="35"/>
      <c r="AU1110" s="35"/>
      <c r="AV1110" s="35"/>
      <c r="AW1110" s="35"/>
      <c r="AX1110" s="35"/>
      <c r="AY1110" s="35"/>
      <c r="AZ1110" s="35"/>
      <c r="BA1110" s="35"/>
      <c r="BB1110" s="35"/>
      <c r="BC1110" s="35"/>
      <c r="BD1110" s="35"/>
      <c r="BE1110" s="35"/>
      <c r="BF1110" s="35"/>
      <c r="BG1110" s="35"/>
      <c r="BH1110" s="35"/>
      <c r="BI1110" s="35"/>
      <c r="BJ1110" s="35"/>
      <c r="BK1110" s="35"/>
      <c r="BL1110" s="35"/>
      <c r="BM1110" s="35"/>
      <c r="BN1110" s="35"/>
      <c r="BO1110" s="35"/>
      <c r="BP1110" s="35"/>
      <c r="BQ1110" s="35"/>
      <c r="BR1110" s="35"/>
      <c r="BS1110" s="35"/>
      <c r="BT1110" s="35"/>
      <c r="BU1110" s="35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</row>
    <row r="1111" spans="1:181" x14ac:dyDescent="0.25">
      <c r="A1111" s="51"/>
      <c r="B1111" s="51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5"/>
      <c r="AM1111" s="35"/>
      <c r="AN1111" s="35"/>
      <c r="AO1111" s="35"/>
      <c r="AP1111" s="35"/>
      <c r="AQ1111" s="35"/>
      <c r="AR1111" s="35"/>
      <c r="AS1111" s="35"/>
      <c r="AT1111" s="35"/>
      <c r="AU1111" s="35"/>
      <c r="AV1111" s="35"/>
      <c r="AW1111" s="35"/>
      <c r="AX1111" s="35"/>
      <c r="AY1111" s="35"/>
      <c r="AZ1111" s="35"/>
      <c r="BA1111" s="35"/>
      <c r="BB1111" s="35"/>
      <c r="BC1111" s="35"/>
      <c r="BD1111" s="35"/>
      <c r="BE1111" s="35"/>
      <c r="BF1111" s="35"/>
      <c r="BG1111" s="35"/>
      <c r="BH1111" s="35"/>
      <c r="BI1111" s="35"/>
      <c r="BJ1111" s="35"/>
      <c r="BK1111" s="35"/>
      <c r="BL1111" s="35"/>
      <c r="BM1111" s="35"/>
      <c r="BN1111" s="35"/>
      <c r="BO1111" s="35"/>
      <c r="BP1111" s="35"/>
      <c r="BQ1111" s="35"/>
      <c r="BR1111" s="35"/>
      <c r="BS1111" s="35"/>
      <c r="BT1111" s="35"/>
      <c r="BU1111" s="35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</row>
    <row r="1112" spans="1:181" x14ac:dyDescent="0.25">
      <c r="A1112" s="51"/>
      <c r="B1112" s="51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5"/>
      <c r="AM1112" s="35"/>
      <c r="AN1112" s="35"/>
      <c r="AO1112" s="35"/>
      <c r="AP1112" s="35"/>
      <c r="AQ1112" s="35"/>
      <c r="AR1112" s="35"/>
      <c r="AS1112" s="35"/>
      <c r="AT1112" s="35"/>
      <c r="AU1112" s="35"/>
      <c r="AV1112" s="35"/>
      <c r="AW1112" s="35"/>
      <c r="AX1112" s="35"/>
      <c r="AY1112" s="35"/>
      <c r="AZ1112" s="35"/>
      <c r="BA1112" s="35"/>
      <c r="BB1112" s="35"/>
      <c r="BC1112" s="35"/>
      <c r="BD1112" s="35"/>
      <c r="BE1112" s="35"/>
      <c r="BF1112" s="35"/>
      <c r="BG1112" s="35"/>
      <c r="BH1112" s="35"/>
      <c r="BI1112" s="35"/>
      <c r="BJ1112" s="35"/>
      <c r="BK1112" s="35"/>
      <c r="BL1112" s="35"/>
      <c r="BM1112" s="35"/>
      <c r="BN1112" s="35"/>
      <c r="BO1112" s="35"/>
      <c r="BP1112" s="35"/>
      <c r="BQ1112" s="35"/>
      <c r="BR1112" s="35"/>
      <c r="BS1112" s="35"/>
      <c r="BT1112" s="35"/>
      <c r="BU1112" s="35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</row>
    <row r="1113" spans="1:181" x14ac:dyDescent="0.25">
      <c r="A1113" s="51"/>
      <c r="B1113" s="51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5"/>
      <c r="AM1113" s="35"/>
      <c r="AN1113" s="35"/>
      <c r="AO1113" s="35"/>
      <c r="AP1113" s="35"/>
      <c r="AQ1113" s="35"/>
      <c r="AR1113" s="35"/>
      <c r="AS1113" s="35"/>
      <c r="AT1113" s="35"/>
      <c r="AU1113" s="35"/>
      <c r="AV1113" s="35"/>
      <c r="AW1113" s="35"/>
      <c r="AX1113" s="35"/>
      <c r="AY1113" s="35"/>
      <c r="AZ1113" s="35"/>
      <c r="BA1113" s="35"/>
      <c r="BB1113" s="35"/>
      <c r="BC1113" s="35"/>
      <c r="BD1113" s="35"/>
      <c r="BE1113" s="35"/>
      <c r="BF1113" s="35"/>
      <c r="BG1113" s="35"/>
      <c r="BH1113" s="35"/>
      <c r="BI1113" s="35"/>
      <c r="BJ1113" s="35"/>
      <c r="BK1113" s="35"/>
      <c r="BL1113" s="35"/>
      <c r="BM1113" s="35"/>
      <c r="BN1113" s="35"/>
      <c r="BO1113" s="35"/>
      <c r="BP1113" s="35"/>
      <c r="BQ1113" s="35"/>
      <c r="BR1113" s="35"/>
      <c r="BS1113" s="35"/>
      <c r="BT1113" s="35"/>
      <c r="BU1113" s="35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</row>
    <row r="1114" spans="1:181" x14ac:dyDescent="0.25">
      <c r="A1114" s="51"/>
      <c r="B1114" s="51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5"/>
      <c r="AM1114" s="35"/>
      <c r="AN1114" s="35"/>
      <c r="AO1114" s="35"/>
      <c r="AP1114" s="35"/>
      <c r="AQ1114" s="35"/>
      <c r="AR1114" s="35"/>
      <c r="AS1114" s="35"/>
      <c r="AT1114" s="35"/>
      <c r="AU1114" s="35"/>
      <c r="AV1114" s="35"/>
      <c r="AW1114" s="35"/>
      <c r="AX1114" s="35"/>
      <c r="AY1114" s="35"/>
      <c r="AZ1114" s="35"/>
      <c r="BA1114" s="35"/>
      <c r="BB1114" s="35"/>
      <c r="BC1114" s="35"/>
      <c r="BD1114" s="35"/>
      <c r="BE1114" s="35"/>
      <c r="BF1114" s="35"/>
      <c r="BG1114" s="35"/>
      <c r="BH1114" s="35"/>
      <c r="BI1114" s="35"/>
      <c r="BJ1114" s="35"/>
      <c r="BK1114" s="35"/>
      <c r="BL1114" s="35"/>
      <c r="BM1114" s="35"/>
      <c r="BN1114" s="35"/>
      <c r="BO1114" s="35"/>
      <c r="BP1114" s="35"/>
      <c r="BQ1114" s="35"/>
      <c r="BR1114" s="35"/>
      <c r="BS1114" s="35"/>
      <c r="BT1114" s="35"/>
      <c r="BU1114" s="35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</row>
    <row r="1115" spans="1:181" x14ac:dyDescent="0.25">
      <c r="A1115" s="51"/>
      <c r="B1115" s="51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5"/>
      <c r="AM1115" s="35"/>
      <c r="AN1115" s="35"/>
      <c r="AO1115" s="35"/>
      <c r="AP1115" s="35"/>
      <c r="AQ1115" s="35"/>
      <c r="AR1115" s="35"/>
      <c r="AS1115" s="35"/>
      <c r="AT1115" s="35"/>
      <c r="AU1115" s="35"/>
      <c r="AV1115" s="35"/>
      <c r="AW1115" s="35"/>
      <c r="AX1115" s="35"/>
      <c r="AY1115" s="35"/>
      <c r="AZ1115" s="35"/>
      <c r="BA1115" s="35"/>
      <c r="BB1115" s="35"/>
      <c r="BC1115" s="35"/>
      <c r="BD1115" s="35"/>
      <c r="BE1115" s="35"/>
      <c r="BF1115" s="35"/>
      <c r="BG1115" s="35"/>
      <c r="BH1115" s="35"/>
      <c r="BI1115" s="35"/>
      <c r="BJ1115" s="35"/>
      <c r="BK1115" s="35"/>
      <c r="BL1115" s="35"/>
      <c r="BM1115" s="35"/>
      <c r="BN1115" s="35"/>
      <c r="BO1115" s="35"/>
      <c r="BP1115" s="35"/>
      <c r="BQ1115" s="35"/>
      <c r="BR1115" s="35"/>
      <c r="BS1115" s="35"/>
      <c r="BT1115" s="35"/>
      <c r="BU1115" s="35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</row>
    <row r="1116" spans="1:181" x14ac:dyDescent="0.25">
      <c r="A1116" s="51"/>
      <c r="B1116" s="51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  <c r="AP1116" s="35"/>
      <c r="AQ1116" s="35"/>
      <c r="AR1116" s="35"/>
      <c r="AS1116" s="35"/>
      <c r="AT1116" s="35"/>
      <c r="AU1116" s="35"/>
      <c r="AV1116" s="35"/>
      <c r="AW1116" s="35"/>
      <c r="AX1116" s="35"/>
      <c r="AY1116" s="35"/>
      <c r="AZ1116" s="35"/>
      <c r="BA1116" s="35"/>
      <c r="BB1116" s="35"/>
      <c r="BC1116" s="35"/>
      <c r="BD1116" s="35"/>
      <c r="BE1116" s="35"/>
      <c r="BF1116" s="35"/>
      <c r="BG1116" s="35"/>
      <c r="BH1116" s="35"/>
      <c r="BI1116" s="35"/>
      <c r="BJ1116" s="35"/>
      <c r="BK1116" s="35"/>
      <c r="BL1116" s="35"/>
      <c r="BM1116" s="35"/>
      <c r="BN1116" s="35"/>
      <c r="BO1116" s="35"/>
      <c r="BP1116" s="35"/>
      <c r="BQ1116" s="35"/>
      <c r="BR1116" s="35"/>
      <c r="BS1116" s="35"/>
      <c r="BT1116" s="35"/>
      <c r="BU1116" s="35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</row>
    <row r="1117" spans="1:181" x14ac:dyDescent="0.25">
      <c r="A1117" s="51"/>
      <c r="B1117" s="51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5"/>
      <c r="AM1117" s="35"/>
      <c r="AN1117" s="35"/>
      <c r="AO1117" s="35"/>
      <c r="AP1117" s="35"/>
      <c r="AQ1117" s="35"/>
      <c r="AR1117" s="35"/>
      <c r="AS1117" s="35"/>
      <c r="AT1117" s="35"/>
      <c r="AU1117" s="35"/>
      <c r="AV1117" s="35"/>
      <c r="AW1117" s="35"/>
      <c r="AX1117" s="35"/>
      <c r="AY1117" s="35"/>
      <c r="AZ1117" s="35"/>
      <c r="BA1117" s="35"/>
      <c r="BB1117" s="35"/>
      <c r="BC1117" s="35"/>
      <c r="BD1117" s="35"/>
      <c r="BE1117" s="35"/>
      <c r="BF1117" s="35"/>
      <c r="BG1117" s="35"/>
      <c r="BH1117" s="35"/>
      <c r="BI1117" s="35"/>
      <c r="BJ1117" s="35"/>
      <c r="BK1117" s="35"/>
      <c r="BL1117" s="35"/>
      <c r="BM1117" s="35"/>
      <c r="BN1117" s="35"/>
      <c r="BO1117" s="35"/>
      <c r="BP1117" s="35"/>
      <c r="BQ1117" s="35"/>
      <c r="BR1117" s="35"/>
      <c r="BS1117" s="35"/>
      <c r="BT1117" s="35"/>
      <c r="BU1117" s="35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</row>
    <row r="1118" spans="1:181" x14ac:dyDescent="0.25">
      <c r="A1118" s="51"/>
      <c r="B1118" s="51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5"/>
      <c r="AM1118" s="35"/>
      <c r="AN1118" s="35"/>
      <c r="AO1118" s="35"/>
      <c r="AP1118" s="35"/>
      <c r="AQ1118" s="35"/>
      <c r="AR1118" s="35"/>
      <c r="AS1118" s="35"/>
      <c r="AT1118" s="35"/>
      <c r="AU1118" s="35"/>
      <c r="AV1118" s="35"/>
      <c r="AW1118" s="35"/>
      <c r="AX1118" s="35"/>
      <c r="AY1118" s="35"/>
      <c r="AZ1118" s="35"/>
      <c r="BA1118" s="35"/>
      <c r="BB1118" s="35"/>
      <c r="BC1118" s="35"/>
      <c r="BD1118" s="35"/>
      <c r="BE1118" s="35"/>
      <c r="BF1118" s="35"/>
      <c r="BG1118" s="35"/>
      <c r="BH1118" s="35"/>
      <c r="BI1118" s="35"/>
      <c r="BJ1118" s="35"/>
      <c r="BK1118" s="35"/>
      <c r="BL1118" s="35"/>
      <c r="BM1118" s="35"/>
      <c r="BN1118" s="35"/>
      <c r="BO1118" s="35"/>
      <c r="BP1118" s="35"/>
      <c r="BQ1118" s="35"/>
      <c r="BR1118" s="35"/>
      <c r="BS1118" s="35"/>
      <c r="BT1118" s="35"/>
      <c r="BU1118" s="35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</row>
    <row r="1119" spans="1:181" x14ac:dyDescent="0.25">
      <c r="A1119" s="51"/>
      <c r="B1119" s="51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5"/>
      <c r="AM1119" s="35"/>
      <c r="AN1119" s="35"/>
      <c r="AO1119" s="35"/>
      <c r="AP1119" s="35"/>
      <c r="AQ1119" s="35"/>
      <c r="AR1119" s="35"/>
      <c r="AS1119" s="35"/>
      <c r="AT1119" s="35"/>
      <c r="AU1119" s="35"/>
      <c r="AV1119" s="35"/>
      <c r="AW1119" s="35"/>
      <c r="AX1119" s="35"/>
      <c r="AY1119" s="35"/>
      <c r="AZ1119" s="35"/>
      <c r="BA1119" s="35"/>
      <c r="BB1119" s="35"/>
      <c r="BC1119" s="35"/>
      <c r="BD1119" s="35"/>
      <c r="BE1119" s="35"/>
      <c r="BF1119" s="35"/>
      <c r="BG1119" s="35"/>
      <c r="BH1119" s="35"/>
      <c r="BI1119" s="35"/>
      <c r="BJ1119" s="35"/>
      <c r="BK1119" s="35"/>
      <c r="BL1119" s="35"/>
      <c r="BM1119" s="35"/>
      <c r="BN1119" s="35"/>
      <c r="BO1119" s="35"/>
      <c r="BP1119" s="35"/>
      <c r="BQ1119" s="35"/>
      <c r="BR1119" s="35"/>
      <c r="BS1119" s="35"/>
      <c r="BT1119" s="35"/>
      <c r="BU1119" s="35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</row>
    <row r="1120" spans="1:181" x14ac:dyDescent="0.25">
      <c r="A1120" s="51"/>
      <c r="B1120" s="51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5"/>
      <c r="AM1120" s="35"/>
      <c r="AN1120" s="35"/>
      <c r="AO1120" s="35"/>
      <c r="AP1120" s="35"/>
      <c r="AQ1120" s="35"/>
      <c r="AR1120" s="35"/>
      <c r="AS1120" s="35"/>
      <c r="AT1120" s="35"/>
      <c r="AU1120" s="35"/>
      <c r="AV1120" s="35"/>
      <c r="AW1120" s="35"/>
      <c r="AX1120" s="35"/>
      <c r="AY1120" s="35"/>
      <c r="AZ1120" s="35"/>
      <c r="BA1120" s="35"/>
      <c r="BB1120" s="35"/>
      <c r="BC1120" s="35"/>
      <c r="BD1120" s="35"/>
      <c r="BE1120" s="35"/>
      <c r="BF1120" s="35"/>
      <c r="BG1120" s="35"/>
      <c r="BH1120" s="35"/>
      <c r="BI1120" s="35"/>
      <c r="BJ1120" s="35"/>
      <c r="BK1120" s="35"/>
      <c r="BL1120" s="35"/>
      <c r="BM1120" s="35"/>
      <c r="BN1120" s="35"/>
      <c r="BO1120" s="35"/>
      <c r="BP1120" s="35"/>
      <c r="BQ1120" s="35"/>
      <c r="BR1120" s="35"/>
      <c r="BS1120" s="35"/>
      <c r="BT1120" s="35"/>
      <c r="BU1120" s="35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</row>
    <row r="1121" spans="1:181" x14ac:dyDescent="0.25">
      <c r="A1121" s="51"/>
      <c r="B1121" s="51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5"/>
      <c r="AM1121" s="35"/>
      <c r="AN1121" s="35"/>
      <c r="AO1121" s="35"/>
      <c r="AP1121" s="35"/>
      <c r="AQ1121" s="35"/>
      <c r="AR1121" s="35"/>
      <c r="AS1121" s="35"/>
      <c r="AT1121" s="35"/>
      <c r="AU1121" s="35"/>
      <c r="AV1121" s="35"/>
      <c r="AW1121" s="35"/>
      <c r="AX1121" s="35"/>
      <c r="AY1121" s="35"/>
      <c r="AZ1121" s="35"/>
      <c r="BA1121" s="35"/>
      <c r="BB1121" s="35"/>
      <c r="BC1121" s="35"/>
      <c r="BD1121" s="35"/>
      <c r="BE1121" s="35"/>
      <c r="BF1121" s="35"/>
      <c r="BG1121" s="35"/>
      <c r="BH1121" s="35"/>
      <c r="BI1121" s="35"/>
      <c r="BJ1121" s="35"/>
      <c r="BK1121" s="35"/>
      <c r="BL1121" s="35"/>
      <c r="BM1121" s="35"/>
      <c r="BN1121" s="35"/>
      <c r="BO1121" s="35"/>
      <c r="BP1121" s="35"/>
      <c r="BQ1121" s="35"/>
      <c r="BR1121" s="35"/>
      <c r="BS1121" s="35"/>
      <c r="BT1121" s="35"/>
      <c r="BU1121" s="35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</row>
    <row r="1122" spans="1:181" x14ac:dyDescent="0.25">
      <c r="A1122" s="51"/>
      <c r="B1122" s="51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5"/>
      <c r="AM1122" s="35"/>
      <c r="AN1122" s="35"/>
      <c r="AO1122" s="35"/>
      <c r="AP1122" s="35"/>
      <c r="AQ1122" s="35"/>
      <c r="AR1122" s="35"/>
      <c r="AS1122" s="35"/>
      <c r="AT1122" s="35"/>
      <c r="AU1122" s="35"/>
      <c r="AV1122" s="35"/>
      <c r="AW1122" s="35"/>
      <c r="AX1122" s="35"/>
      <c r="AY1122" s="35"/>
      <c r="AZ1122" s="35"/>
      <c r="BA1122" s="35"/>
      <c r="BB1122" s="35"/>
      <c r="BC1122" s="35"/>
      <c r="BD1122" s="35"/>
      <c r="BE1122" s="35"/>
      <c r="BF1122" s="35"/>
      <c r="BG1122" s="35"/>
      <c r="BH1122" s="35"/>
      <c r="BI1122" s="35"/>
      <c r="BJ1122" s="35"/>
      <c r="BK1122" s="35"/>
      <c r="BL1122" s="35"/>
      <c r="BM1122" s="35"/>
      <c r="BN1122" s="35"/>
      <c r="BO1122" s="35"/>
      <c r="BP1122" s="35"/>
      <c r="BQ1122" s="35"/>
      <c r="BR1122" s="35"/>
      <c r="BS1122" s="35"/>
      <c r="BT1122" s="35"/>
      <c r="BU1122" s="35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</row>
    <row r="1123" spans="1:181" x14ac:dyDescent="0.25">
      <c r="A1123" s="51"/>
      <c r="B1123" s="51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5"/>
      <c r="AM1123" s="35"/>
      <c r="AN1123" s="35"/>
      <c r="AO1123" s="35"/>
      <c r="AP1123" s="35"/>
      <c r="AQ1123" s="35"/>
      <c r="AR1123" s="35"/>
      <c r="AS1123" s="35"/>
      <c r="AT1123" s="35"/>
      <c r="AU1123" s="35"/>
      <c r="AV1123" s="35"/>
      <c r="AW1123" s="35"/>
      <c r="AX1123" s="35"/>
      <c r="AY1123" s="35"/>
      <c r="AZ1123" s="35"/>
      <c r="BA1123" s="35"/>
      <c r="BB1123" s="35"/>
      <c r="BC1123" s="35"/>
      <c r="BD1123" s="35"/>
      <c r="BE1123" s="35"/>
      <c r="BF1123" s="35"/>
      <c r="BG1123" s="35"/>
      <c r="BH1123" s="35"/>
      <c r="BI1123" s="35"/>
      <c r="BJ1123" s="35"/>
      <c r="BK1123" s="35"/>
      <c r="BL1123" s="35"/>
      <c r="BM1123" s="35"/>
      <c r="BN1123" s="35"/>
      <c r="BO1123" s="35"/>
      <c r="BP1123" s="35"/>
      <c r="BQ1123" s="35"/>
      <c r="BR1123" s="35"/>
      <c r="BS1123" s="35"/>
      <c r="BT1123" s="35"/>
      <c r="BU1123" s="35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</row>
    <row r="1124" spans="1:181" x14ac:dyDescent="0.25">
      <c r="A1124" s="51"/>
      <c r="B1124" s="51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5"/>
      <c r="AM1124" s="35"/>
      <c r="AN1124" s="35"/>
      <c r="AO1124" s="35"/>
      <c r="AP1124" s="35"/>
      <c r="AQ1124" s="35"/>
      <c r="AR1124" s="35"/>
      <c r="AS1124" s="35"/>
      <c r="AT1124" s="35"/>
      <c r="AU1124" s="35"/>
      <c r="AV1124" s="35"/>
      <c r="AW1124" s="35"/>
      <c r="AX1124" s="35"/>
      <c r="AY1124" s="35"/>
      <c r="AZ1124" s="35"/>
      <c r="BA1124" s="35"/>
      <c r="BB1124" s="35"/>
      <c r="BC1124" s="35"/>
      <c r="BD1124" s="35"/>
      <c r="BE1124" s="35"/>
      <c r="BF1124" s="35"/>
      <c r="BG1124" s="35"/>
      <c r="BH1124" s="35"/>
      <c r="BI1124" s="35"/>
      <c r="BJ1124" s="35"/>
      <c r="BK1124" s="35"/>
      <c r="BL1124" s="35"/>
      <c r="BM1124" s="35"/>
      <c r="BN1124" s="35"/>
      <c r="BO1124" s="35"/>
      <c r="BP1124" s="35"/>
      <c r="BQ1124" s="35"/>
      <c r="BR1124" s="35"/>
      <c r="BS1124" s="35"/>
      <c r="BT1124" s="35"/>
      <c r="BU1124" s="35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</row>
    <row r="1125" spans="1:181" x14ac:dyDescent="0.25">
      <c r="A1125" s="51"/>
      <c r="B1125" s="51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/>
      <c r="AP1125" s="35"/>
      <c r="AQ1125" s="35"/>
      <c r="AR1125" s="35"/>
      <c r="AS1125" s="35"/>
      <c r="AT1125" s="35"/>
      <c r="AU1125" s="35"/>
      <c r="AV1125" s="35"/>
      <c r="AW1125" s="35"/>
      <c r="AX1125" s="35"/>
      <c r="AY1125" s="35"/>
      <c r="AZ1125" s="35"/>
      <c r="BA1125" s="35"/>
      <c r="BB1125" s="35"/>
      <c r="BC1125" s="35"/>
      <c r="BD1125" s="35"/>
      <c r="BE1125" s="35"/>
      <c r="BF1125" s="35"/>
      <c r="BG1125" s="35"/>
      <c r="BH1125" s="35"/>
      <c r="BI1125" s="35"/>
      <c r="BJ1125" s="35"/>
      <c r="BK1125" s="35"/>
      <c r="BL1125" s="35"/>
      <c r="BM1125" s="35"/>
      <c r="BN1125" s="35"/>
      <c r="BO1125" s="35"/>
      <c r="BP1125" s="35"/>
      <c r="BQ1125" s="35"/>
      <c r="BR1125" s="35"/>
      <c r="BS1125" s="35"/>
      <c r="BT1125" s="35"/>
      <c r="BU1125" s="35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</row>
    <row r="1126" spans="1:181" x14ac:dyDescent="0.25">
      <c r="A1126" s="51"/>
      <c r="B1126" s="51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5"/>
      <c r="AM1126" s="35"/>
      <c r="AN1126" s="35"/>
      <c r="AO1126" s="35"/>
      <c r="AP1126" s="35"/>
      <c r="AQ1126" s="35"/>
      <c r="AR1126" s="35"/>
      <c r="AS1126" s="35"/>
      <c r="AT1126" s="35"/>
      <c r="AU1126" s="35"/>
      <c r="AV1126" s="35"/>
      <c r="AW1126" s="35"/>
      <c r="AX1126" s="35"/>
      <c r="AY1126" s="35"/>
      <c r="AZ1126" s="35"/>
      <c r="BA1126" s="35"/>
      <c r="BB1126" s="35"/>
      <c r="BC1126" s="35"/>
      <c r="BD1126" s="35"/>
      <c r="BE1126" s="35"/>
      <c r="BF1126" s="35"/>
      <c r="BG1126" s="35"/>
      <c r="BH1126" s="35"/>
      <c r="BI1126" s="35"/>
      <c r="BJ1126" s="35"/>
      <c r="BK1126" s="35"/>
      <c r="BL1126" s="35"/>
      <c r="BM1126" s="35"/>
      <c r="BN1126" s="35"/>
      <c r="BO1126" s="35"/>
      <c r="BP1126" s="35"/>
      <c r="BQ1126" s="35"/>
      <c r="BR1126" s="35"/>
      <c r="BS1126" s="35"/>
      <c r="BT1126" s="35"/>
      <c r="BU1126" s="35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</row>
    <row r="1127" spans="1:181" x14ac:dyDescent="0.25">
      <c r="A1127" s="51"/>
      <c r="B1127" s="51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5"/>
      <c r="AM1127" s="35"/>
      <c r="AN1127" s="35"/>
      <c r="AO1127" s="35"/>
      <c r="AP1127" s="35"/>
      <c r="AQ1127" s="35"/>
      <c r="AR1127" s="35"/>
      <c r="AS1127" s="35"/>
      <c r="AT1127" s="35"/>
      <c r="AU1127" s="35"/>
      <c r="AV1127" s="35"/>
      <c r="AW1127" s="35"/>
      <c r="AX1127" s="35"/>
      <c r="AY1127" s="35"/>
      <c r="AZ1127" s="35"/>
      <c r="BA1127" s="35"/>
      <c r="BB1127" s="35"/>
      <c r="BC1127" s="35"/>
      <c r="BD1127" s="35"/>
      <c r="BE1127" s="35"/>
      <c r="BF1127" s="35"/>
      <c r="BG1127" s="35"/>
      <c r="BH1127" s="35"/>
      <c r="BI1127" s="35"/>
      <c r="BJ1127" s="35"/>
      <c r="BK1127" s="35"/>
      <c r="BL1127" s="35"/>
      <c r="BM1127" s="35"/>
      <c r="BN1127" s="35"/>
      <c r="BO1127" s="35"/>
      <c r="BP1127" s="35"/>
      <c r="BQ1127" s="35"/>
      <c r="BR1127" s="35"/>
      <c r="BS1127" s="35"/>
      <c r="BT1127" s="35"/>
      <c r="BU1127" s="35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</row>
    <row r="1128" spans="1:181" x14ac:dyDescent="0.25">
      <c r="A1128" s="51"/>
      <c r="B1128" s="51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5"/>
      <c r="AM1128" s="35"/>
      <c r="AN1128" s="35"/>
      <c r="AO1128" s="35"/>
      <c r="AP1128" s="35"/>
      <c r="AQ1128" s="35"/>
      <c r="AR1128" s="35"/>
      <c r="AS1128" s="35"/>
      <c r="AT1128" s="35"/>
      <c r="AU1128" s="35"/>
      <c r="AV1128" s="35"/>
      <c r="AW1128" s="35"/>
      <c r="AX1128" s="35"/>
      <c r="AY1128" s="35"/>
      <c r="AZ1128" s="35"/>
      <c r="BA1128" s="35"/>
      <c r="BB1128" s="35"/>
      <c r="BC1128" s="35"/>
      <c r="BD1128" s="35"/>
      <c r="BE1128" s="35"/>
      <c r="BF1128" s="35"/>
      <c r="BG1128" s="35"/>
      <c r="BH1128" s="35"/>
      <c r="BI1128" s="35"/>
      <c r="BJ1128" s="35"/>
      <c r="BK1128" s="35"/>
      <c r="BL1128" s="35"/>
      <c r="BM1128" s="35"/>
      <c r="BN1128" s="35"/>
      <c r="BO1128" s="35"/>
      <c r="BP1128" s="35"/>
      <c r="BQ1128" s="35"/>
      <c r="BR1128" s="35"/>
      <c r="BS1128" s="35"/>
      <c r="BT1128" s="35"/>
      <c r="BU1128" s="35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</row>
    <row r="1129" spans="1:181" x14ac:dyDescent="0.25">
      <c r="A1129" s="51"/>
      <c r="B1129" s="51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5"/>
      <c r="AM1129" s="35"/>
      <c r="AN1129" s="35"/>
      <c r="AO1129" s="35"/>
      <c r="AP1129" s="35"/>
      <c r="AQ1129" s="35"/>
      <c r="AR1129" s="35"/>
      <c r="AS1129" s="35"/>
      <c r="AT1129" s="35"/>
      <c r="AU1129" s="35"/>
      <c r="AV1129" s="35"/>
      <c r="AW1129" s="35"/>
      <c r="AX1129" s="35"/>
      <c r="AY1129" s="35"/>
      <c r="AZ1129" s="35"/>
      <c r="BA1129" s="35"/>
      <c r="BB1129" s="35"/>
      <c r="BC1129" s="35"/>
      <c r="BD1129" s="35"/>
      <c r="BE1129" s="35"/>
      <c r="BF1129" s="35"/>
      <c r="BG1129" s="35"/>
      <c r="BH1129" s="35"/>
      <c r="BI1129" s="35"/>
      <c r="BJ1129" s="35"/>
      <c r="BK1129" s="35"/>
      <c r="BL1129" s="35"/>
      <c r="BM1129" s="35"/>
      <c r="BN1129" s="35"/>
      <c r="BO1129" s="35"/>
      <c r="BP1129" s="35"/>
      <c r="BQ1129" s="35"/>
      <c r="BR1129" s="35"/>
      <c r="BS1129" s="35"/>
      <c r="BT1129" s="35"/>
      <c r="BU1129" s="35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</row>
    <row r="1130" spans="1:181" x14ac:dyDescent="0.25">
      <c r="A1130" s="51"/>
      <c r="B1130" s="51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  <c r="AL1130" s="35"/>
      <c r="AM1130" s="35"/>
      <c r="AN1130" s="35"/>
      <c r="AO1130" s="35"/>
      <c r="AP1130" s="35"/>
      <c r="AQ1130" s="35"/>
      <c r="AR1130" s="35"/>
      <c r="AS1130" s="35"/>
      <c r="AT1130" s="35"/>
      <c r="AU1130" s="35"/>
      <c r="AV1130" s="35"/>
      <c r="AW1130" s="35"/>
      <c r="AX1130" s="35"/>
      <c r="AY1130" s="35"/>
      <c r="AZ1130" s="35"/>
      <c r="BA1130" s="35"/>
      <c r="BB1130" s="35"/>
      <c r="BC1130" s="35"/>
      <c r="BD1130" s="35"/>
      <c r="BE1130" s="35"/>
      <c r="BF1130" s="35"/>
      <c r="BG1130" s="35"/>
      <c r="BH1130" s="35"/>
      <c r="BI1130" s="35"/>
      <c r="BJ1130" s="35"/>
      <c r="BK1130" s="35"/>
      <c r="BL1130" s="35"/>
      <c r="BM1130" s="35"/>
      <c r="BN1130" s="35"/>
      <c r="BO1130" s="35"/>
      <c r="BP1130" s="35"/>
      <c r="BQ1130" s="35"/>
      <c r="BR1130" s="35"/>
      <c r="BS1130" s="35"/>
      <c r="BT1130" s="35"/>
      <c r="BU1130" s="35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</row>
    <row r="1131" spans="1:181" x14ac:dyDescent="0.25">
      <c r="A1131" s="51"/>
      <c r="B1131" s="51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F1131" s="35"/>
      <c r="AG1131" s="35"/>
      <c r="AH1131" s="35"/>
      <c r="AI1131" s="35"/>
      <c r="AJ1131" s="35"/>
      <c r="AK1131" s="35"/>
      <c r="AL1131" s="35"/>
      <c r="AM1131" s="35"/>
      <c r="AN1131" s="35"/>
      <c r="AO1131" s="35"/>
      <c r="AP1131" s="35"/>
      <c r="AQ1131" s="35"/>
      <c r="AR1131" s="35"/>
      <c r="AS1131" s="35"/>
      <c r="AT1131" s="35"/>
      <c r="AU1131" s="35"/>
      <c r="AV1131" s="35"/>
      <c r="AW1131" s="35"/>
      <c r="AX1131" s="35"/>
      <c r="AY1131" s="35"/>
      <c r="AZ1131" s="35"/>
      <c r="BA1131" s="35"/>
      <c r="BB1131" s="35"/>
      <c r="BC1131" s="35"/>
      <c r="BD1131" s="35"/>
      <c r="BE1131" s="35"/>
      <c r="BF1131" s="35"/>
      <c r="BG1131" s="35"/>
      <c r="BH1131" s="35"/>
      <c r="BI1131" s="35"/>
      <c r="BJ1131" s="35"/>
      <c r="BK1131" s="35"/>
      <c r="BL1131" s="35"/>
      <c r="BM1131" s="35"/>
      <c r="BN1131" s="35"/>
      <c r="BO1131" s="35"/>
      <c r="BP1131" s="35"/>
      <c r="BQ1131" s="35"/>
      <c r="BR1131" s="35"/>
      <c r="BS1131" s="35"/>
      <c r="BT1131" s="35"/>
      <c r="BU1131" s="35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</row>
    <row r="1132" spans="1:181" x14ac:dyDescent="0.25">
      <c r="A1132" s="51"/>
      <c r="B1132" s="51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  <c r="AL1132" s="35"/>
      <c r="AM1132" s="35"/>
      <c r="AN1132" s="35"/>
      <c r="AO1132" s="35"/>
      <c r="AP1132" s="35"/>
      <c r="AQ1132" s="35"/>
      <c r="AR1132" s="35"/>
      <c r="AS1132" s="35"/>
      <c r="AT1132" s="35"/>
      <c r="AU1132" s="35"/>
      <c r="AV1132" s="35"/>
      <c r="AW1132" s="35"/>
      <c r="AX1132" s="35"/>
      <c r="AY1132" s="35"/>
      <c r="AZ1132" s="35"/>
      <c r="BA1132" s="35"/>
      <c r="BB1132" s="35"/>
      <c r="BC1132" s="35"/>
      <c r="BD1132" s="35"/>
      <c r="BE1132" s="35"/>
      <c r="BF1132" s="35"/>
      <c r="BG1132" s="35"/>
      <c r="BH1132" s="35"/>
      <c r="BI1132" s="35"/>
      <c r="BJ1132" s="35"/>
      <c r="BK1132" s="35"/>
      <c r="BL1132" s="35"/>
      <c r="BM1132" s="35"/>
      <c r="BN1132" s="35"/>
      <c r="BO1132" s="35"/>
      <c r="BP1132" s="35"/>
      <c r="BQ1132" s="35"/>
      <c r="BR1132" s="35"/>
      <c r="BS1132" s="35"/>
      <c r="BT1132" s="35"/>
      <c r="BU1132" s="35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</row>
    <row r="1133" spans="1:181" x14ac:dyDescent="0.25">
      <c r="A1133" s="51"/>
      <c r="B1133" s="51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  <c r="AL1133" s="35"/>
      <c r="AM1133" s="35"/>
      <c r="AN1133" s="35"/>
      <c r="AO1133" s="35"/>
      <c r="AP1133" s="35"/>
      <c r="AQ1133" s="35"/>
      <c r="AR1133" s="35"/>
      <c r="AS1133" s="35"/>
      <c r="AT1133" s="35"/>
      <c r="AU1133" s="35"/>
      <c r="AV1133" s="35"/>
      <c r="AW1133" s="35"/>
      <c r="AX1133" s="35"/>
      <c r="AY1133" s="35"/>
      <c r="AZ1133" s="35"/>
      <c r="BA1133" s="35"/>
      <c r="BB1133" s="35"/>
      <c r="BC1133" s="35"/>
      <c r="BD1133" s="35"/>
      <c r="BE1133" s="35"/>
      <c r="BF1133" s="35"/>
      <c r="BG1133" s="35"/>
      <c r="BH1133" s="35"/>
      <c r="BI1133" s="35"/>
      <c r="BJ1133" s="35"/>
      <c r="BK1133" s="35"/>
      <c r="BL1133" s="35"/>
      <c r="BM1133" s="35"/>
      <c r="BN1133" s="35"/>
      <c r="BO1133" s="35"/>
      <c r="BP1133" s="35"/>
      <c r="BQ1133" s="35"/>
      <c r="BR1133" s="35"/>
      <c r="BS1133" s="35"/>
      <c r="BT1133" s="35"/>
      <c r="BU1133" s="35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</row>
    <row r="1134" spans="1:181" x14ac:dyDescent="0.25">
      <c r="A1134" s="51"/>
      <c r="B1134" s="51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  <c r="AL1134" s="35"/>
      <c r="AM1134" s="35"/>
      <c r="AN1134" s="35"/>
      <c r="AO1134" s="35"/>
      <c r="AP1134" s="35"/>
      <c r="AQ1134" s="35"/>
      <c r="AR1134" s="35"/>
      <c r="AS1134" s="35"/>
      <c r="AT1134" s="35"/>
      <c r="AU1134" s="35"/>
      <c r="AV1134" s="35"/>
      <c r="AW1134" s="35"/>
      <c r="AX1134" s="35"/>
      <c r="AY1134" s="35"/>
      <c r="AZ1134" s="35"/>
      <c r="BA1134" s="35"/>
      <c r="BB1134" s="35"/>
      <c r="BC1134" s="35"/>
      <c r="BD1134" s="35"/>
      <c r="BE1134" s="35"/>
      <c r="BF1134" s="35"/>
      <c r="BG1134" s="35"/>
      <c r="BH1134" s="35"/>
      <c r="BI1134" s="35"/>
      <c r="BJ1134" s="35"/>
      <c r="BK1134" s="35"/>
      <c r="BL1134" s="35"/>
      <c r="BM1134" s="35"/>
      <c r="BN1134" s="35"/>
      <c r="BO1134" s="35"/>
      <c r="BP1134" s="35"/>
      <c r="BQ1134" s="35"/>
      <c r="BR1134" s="35"/>
      <c r="BS1134" s="35"/>
      <c r="BT1134" s="35"/>
      <c r="BU1134" s="35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</row>
    <row r="1135" spans="1:181" x14ac:dyDescent="0.25">
      <c r="A1135" s="51"/>
      <c r="B1135" s="51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  <c r="AL1135" s="35"/>
      <c r="AM1135" s="35"/>
      <c r="AN1135" s="35"/>
      <c r="AO1135" s="35"/>
      <c r="AP1135" s="35"/>
      <c r="AQ1135" s="35"/>
      <c r="AR1135" s="35"/>
      <c r="AS1135" s="35"/>
      <c r="AT1135" s="35"/>
      <c r="AU1135" s="35"/>
      <c r="AV1135" s="35"/>
      <c r="AW1135" s="35"/>
      <c r="AX1135" s="35"/>
      <c r="AY1135" s="35"/>
      <c r="AZ1135" s="35"/>
      <c r="BA1135" s="35"/>
      <c r="BB1135" s="35"/>
      <c r="BC1135" s="35"/>
      <c r="BD1135" s="35"/>
      <c r="BE1135" s="35"/>
      <c r="BF1135" s="35"/>
      <c r="BG1135" s="35"/>
      <c r="BH1135" s="35"/>
      <c r="BI1135" s="35"/>
      <c r="BJ1135" s="35"/>
      <c r="BK1135" s="35"/>
      <c r="BL1135" s="35"/>
      <c r="BM1135" s="35"/>
      <c r="BN1135" s="35"/>
      <c r="BO1135" s="35"/>
      <c r="BP1135" s="35"/>
      <c r="BQ1135" s="35"/>
      <c r="BR1135" s="35"/>
      <c r="BS1135" s="35"/>
      <c r="BT1135" s="35"/>
      <c r="BU1135" s="35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</row>
    <row r="1136" spans="1:181" x14ac:dyDescent="0.25">
      <c r="A1136" s="51"/>
      <c r="B1136" s="51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  <c r="AL1136" s="35"/>
      <c r="AM1136" s="35"/>
      <c r="AN1136" s="35"/>
      <c r="AO1136" s="35"/>
      <c r="AP1136" s="35"/>
      <c r="AQ1136" s="35"/>
      <c r="AR1136" s="35"/>
      <c r="AS1136" s="35"/>
      <c r="AT1136" s="35"/>
      <c r="AU1136" s="35"/>
      <c r="AV1136" s="35"/>
      <c r="AW1136" s="35"/>
      <c r="AX1136" s="35"/>
      <c r="AY1136" s="35"/>
      <c r="AZ1136" s="35"/>
      <c r="BA1136" s="35"/>
      <c r="BB1136" s="35"/>
      <c r="BC1136" s="35"/>
      <c r="BD1136" s="35"/>
      <c r="BE1136" s="35"/>
      <c r="BF1136" s="35"/>
      <c r="BG1136" s="35"/>
      <c r="BH1136" s="35"/>
      <c r="BI1136" s="35"/>
      <c r="BJ1136" s="35"/>
      <c r="BK1136" s="35"/>
      <c r="BL1136" s="35"/>
      <c r="BM1136" s="35"/>
      <c r="BN1136" s="35"/>
      <c r="BO1136" s="35"/>
      <c r="BP1136" s="35"/>
      <c r="BQ1136" s="35"/>
      <c r="BR1136" s="35"/>
      <c r="BS1136" s="35"/>
      <c r="BT1136" s="35"/>
      <c r="BU1136" s="35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</row>
    <row r="1137" spans="1:181" x14ac:dyDescent="0.25">
      <c r="A1137" s="51"/>
      <c r="B1137" s="51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  <c r="AL1137" s="35"/>
      <c r="AM1137" s="35"/>
      <c r="AN1137" s="35"/>
      <c r="AO1137" s="35"/>
      <c r="AP1137" s="35"/>
      <c r="AQ1137" s="35"/>
      <c r="AR1137" s="35"/>
      <c r="AS1137" s="35"/>
      <c r="AT1137" s="35"/>
      <c r="AU1137" s="35"/>
      <c r="AV1137" s="35"/>
      <c r="AW1137" s="35"/>
      <c r="AX1137" s="35"/>
      <c r="AY1137" s="35"/>
      <c r="AZ1137" s="35"/>
      <c r="BA1137" s="35"/>
      <c r="BB1137" s="35"/>
      <c r="BC1137" s="35"/>
      <c r="BD1137" s="35"/>
      <c r="BE1137" s="35"/>
      <c r="BF1137" s="35"/>
      <c r="BG1137" s="35"/>
      <c r="BH1137" s="35"/>
      <c r="BI1137" s="35"/>
      <c r="BJ1137" s="35"/>
      <c r="BK1137" s="35"/>
      <c r="BL1137" s="35"/>
      <c r="BM1137" s="35"/>
      <c r="BN1137" s="35"/>
      <c r="BO1137" s="35"/>
      <c r="BP1137" s="35"/>
      <c r="BQ1137" s="35"/>
      <c r="BR1137" s="35"/>
      <c r="BS1137" s="35"/>
      <c r="BT1137" s="35"/>
      <c r="BU1137" s="35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</row>
    <row r="1138" spans="1:181" x14ac:dyDescent="0.25">
      <c r="A1138" s="51"/>
      <c r="B1138" s="51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  <c r="AL1138" s="35"/>
      <c r="AM1138" s="35"/>
      <c r="AN1138" s="35"/>
      <c r="AO1138" s="35"/>
      <c r="AP1138" s="35"/>
      <c r="AQ1138" s="35"/>
      <c r="AR1138" s="35"/>
      <c r="AS1138" s="35"/>
      <c r="AT1138" s="35"/>
      <c r="AU1138" s="35"/>
      <c r="AV1138" s="35"/>
      <c r="AW1138" s="35"/>
      <c r="AX1138" s="35"/>
      <c r="AY1138" s="35"/>
      <c r="AZ1138" s="35"/>
      <c r="BA1138" s="35"/>
      <c r="BB1138" s="35"/>
      <c r="BC1138" s="35"/>
      <c r="BD1138" s="35"/>
      <c r="BE1138" s="35"/>
      <c r="BF1138" s="35"/>
      <c r="BG1138" s="35"/>
      <c r="BH1138" s="35"/>
      <c r="BI1138" s="35"/>
      <c r="BJ1138" s="35"/>
      <c r="BK1138" s="35"/>
      <c r="BL1138" s="35"/>
      <c r="BM1138" s="35"/>
      <c r="BN1138" s="35"/>
      <c r="BO1138" s="35"/>
      <c r="BP1138" s="35"/>
      <c r="BQ1138" s="35"/>
      <c r="BR1138" s="35"/>
      <c r="BS1138" s="35"/>
      <c r="BT1138" s="35"/>
      <c r="BU1138" s="35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</row>
    <row r="1139" spans="1:181" x14ac:dyDescent="0.25">
      <c r="A1139" s="51"/>
      <c r="B1139" s="51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  <c r="AL1139" s="35"/>
      <c r="AM1139" s="35"/>
      <c r="AN1139" s="35"/>
      <c r="AO1139" s="35"/>
      <c r="AP1139" s="35"/>
      <c r="AQ1139" s="35"/>
      <c r="AR1139" s="35"/>
      <c r="AS1139" s="35"/>
      <c r="AT1139" s="35"/>
      <c r="AU1139" s="35"/>
      <c r="AV1139" s="35"/>
      <c r="AW1139" s="35"/>
      <c r="AX1139" s="35"/>
      <c r="AY1139" s="35"/>
      <c r="AZ1139" s="35"/>
      <c r="BA1139" s="35"/>
      <c r="BB1139" s="35"/>
      <c r="BC1139" s="35"/>
      <c r="BD1139" s="35"/>
      <c r="BE1139" s="35"/>
      <c r="BF1139" s="35"/>
      <c r="BG1139" s="35"/>
      <c r="BH1139" s="35"/>
      <c r="BI1139" s="35"/>
      <c r="BJ1139" s="35"/>
      <c r="BK1139" s="35"/>
      <c r="BL1139" s="35"/>
      <c r="BM1139" s="35"/>
      <c r="BN1139" s="35"/>
      <c r="BO1139" s="35"/>
      <c r="BP1139" s="35"/>
      <c r="BQ1139" s="35"/>
      <c r="BR1139" s="35"/>
      <c r="BS1139" s="35"/>
      <c r="BT1139" s="35"/>
      <c r="BU1139" s="35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</row>
    <row r="1140" spans="1:181" x14ac:dyDescent="0.25">
      <c r="A1140" s="51"/>
      <c r="B1140" s="51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5"/>
      <c r="AM1140" s="35"/>
      <c r="AN1140" s="35"/>
      <c r="AO1140" s="35"/>
      <c r="AP1140" s="35"/>
      <c r="AQ1140" s="35"/>
      <c r="AR1140" s="35"/>
      <c r="AS1140" s="35"/>
      <c r="AT1140" s="35"/>
      <c r="AU1140" s="35"/>
      <c r="AV1140" s="35"/>
      <c r="AW1140" s="35"/>
      <c r="AX1140" s="35"/>
      <c r="AY1140" s="35"/>
      <c r="AZ1140" s="35"/>
      <c r="BA1140" s="35"/>
      <c r="BB1140" s="35"/>
      <c r="BC1140" s="35"/>
      <c r="BD1140" s="35"/>
      <c r="BE1140" s="35"/>
      <c r="BF1140" s="35"/>
      <c r="BG1140" s="35"/>
      <c r="BH1140" s="35"/>
      <c r="BI1140" s="35"/>
      <c r="BJ1140" s="35"/>
      <c r="BK1140" s="35"/>
      <c r="BL1140" s="35"/>
      <c r="BM1140" s="35"/>
      <c r="BN1140" s="35"/>
      <c r="BO1140" s="35"/>
      <c r="BP1140" s="35"/>
      <c r="BQ1140" s="35"/>
      <c r="BR1140" s="35"/>
      <c r="BS1140" s="35"/>
      <c r="BT1140" s="35"/>
      <c r="BU1140" s="35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</row>
    <row r="1141" spans="1:181" x14ac:dyDescent="0.25">
      <c r="A1141" s="51"/>
      <c r="B1141" s="51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  <c r="AL1141" s="35"/>
      <c r="AM1141" s="35"/>
      <c r="AN1141" s="35"/>
      <c r="AO1141" s="35"/>
      <c r="AP1141" s="35"/>
      <c r="AQ1141" s="35"/>
      <c r="AR1141" s="35"/>
      <c r="AS1141" s="35"/>
      <c r="AT1141" s="35"/>
      <c r="AU1141" s="35"/>
      <c r="AV1141" s="35"/>
      <c r="AW1141" s="35"/>
      <c r="AX1141" s="35"/>
      <c r="AY1141" s="35"/>
      <c r="AZ1141" s="35"/>
      <c r="BA1141" s="35"/>
      <c r="BB1141" s="35"/>
      <c r="BC1141" s="35"/>
      <c r="BD1141" s="35"/>
      <c r="BE1141" s="35"/>
      <c r="BF1141" s="35"/>
      <c r="BG1141" s="35"/>
      <c r="BH1141" s="35"/>
      <c r="BI1141" s="35"/>
      <c r="BJ1141" s="35"/>
      <c r="BK1141" s="35"/>
      <c r="BL1141" s="35"/>
      <c r="BM1141" s="35"/>
      <c r="BN1141" s="35"/>
      <c r="BO1141" s="35"/>
      <c r="BP1141" s="35"/>
      <c r="BQ1141" s="35"/>
      <c r="BR1141" s="35"/>
      <c r="BS1141" s="35"/>
      <c r="BT1141" s="35"/>
      <c r="BU1141" s="35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</row>
    <row r="1142" spans="1:181" x14ac:dyDescent="0.25">
      <c r="A1142" s="51"/>
      <c r="B1142" s="51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F1142" s="35"/>
      <c r="AG1142" s="35"/>
      <c r="AH1142" s="35"/>
      <c r="AI1142" s="35"/>
      <c r="AJ1142" s="35"/>
      <c r="AK1142" s="35"/>
      <c r="AL1142" s="35"/>
      <c r="AM1142" s="35"/>
      <c r="AN1142" s="35"/>
      <c r="AO1142" s="35"/>
      <c r="AP1142" s="35"/>
      <c r="AQ1142" s="35"/>
      <c r="AR1142" s="35"/>
      <c r="AS1142" s="35"/>
      <c r="AT1142" s="35"/>
      <c r="AU1142" s="35"/>
      <c r="AV1142" s="35"/>
      <c r="AW1142" s="35"/>
      <c r="AX1142" s="35"/>
      <c r="AY1142" s="35"/>
      <c r="AZ1142" s="35"/>
      <c r="BA1142" s="35"/>
      <c r="BB1142" s="35"/>
      <c r="BC1142" s="35"/>
      <c r="BD1142" s="35"/>
      <c r="BE1142" s="35"/>
      <c r="BF1142" s="35"/>
      <c r="BG1142" s="35"/>
      <c r="BH1142" s="35"/>
      <c r="BI1142" s="35"/>
      <c r="BJ1142" s="35"/>
      <c r="BK1142" s="35"/>
      <c r="BL1142" s="35"/>
      <c r="BM1142" s="35"/>
      <c r="BN1142" s="35"/>
      <c r="BO1142" s="35"/>
      <c r="BP1142" s="35"/>
      <c r="BQ1142" s="35"/>
      <c r="BR1142" s="35"/>
      <c r="BS1142" s="35"/>
      <c r="BT1142" s="35"/>
      <c r="BU1142" s="35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</row>
    <row r="1143" spans="1:181" x14ac:dyDescent="0.25">
      <c r="A1143" s="51"/>
      <c r="B1143" s="51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  <c r="AL1143" s="35"/>
      <c r="AM1143" s="35"/>
      <c r="AN1143" s="35"/>
      <c r="AO1143" s="35"/>
      <c r="AP1143" s="35"/>
      <c r="AQ1143" s="35"/>
      <c r="AR1143" s="35"/>
      <c r="AS1143" s="35"/>
      <c r="AT1143" s="35"/>
      <c r="AU1143" s="35"/>
      <c r="AV1143" s="35"/>
      <c r="AW1143" s="35"/>
      <c r="AX1143" s="35"/>
      <c r="AY1143" s="35"/>
      <c r="AZ1143" s="35"/>
      <c r="BA1143" s="35"/>
      <c r="BB1143" s="35"/>
      <c r="BC1143" s="35"/>
      <c r="BD1143" s="35"/>
      <c r="BE1143" s="35"/>
      <c r="BF1143" s="35"/>
      <c r="BG1143" s="35"/>
      <c r="BH1143" s="35"/>
      <c r="BI1143" s="35"/>
      <c r="BJ1143" s="35"/>
      <c r="BK1143" s="35"/>
      <c r="BL1143" s="35"/>
      <c r="BM1143" s="35"/>
      <c r="BN1143" s="35"/>
      <c r="BO1143" s="35"/>
      <c r="BP1143" s="35"/>
      <c r="BQ1143" s="35"/>
      <c r="BR1143" s="35"/>
      <c r="BS1143" s="35"/>
      <c r="BT1143" s="35"/>
      <c r="BU1143" s="35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</row>
    <row r="1144" spans="1:181" x14ac:dyDescent="0.25">
      <c r="A1144" s="51"/>
      <c r="B1144" s="51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  <c r="AL1144" s="35"/>
      <c r="AM1144" s="35"/>
      <c r="AN1144" s="35"/>
      <c r="AO1144" s="35"/>
      <c r="AP1144" s="35"/>
      <c r="AQ1144" s="35"/>
      <c r="AR1144" s="35"/>
      <c r="AS1144" s="35"/>
      <c r="AT1144" s="35"/>
      <c r="AU1144" s="35"/>
      <c r="AV1144" s="35"/>
      <c r="AW1144" s="35"/>
      <c r="AX1144" s="35"/>
      <c r="AY1144" s="35"/>
      <c r="AZ1144" s="35"/>
      <c r="BA1144" s="35"/>
      <c r="BB1144" s="35"/>
      <c r="BC1144" s="35"/>
      <c r="BD1144" s="35"/>
      <c r="BE1144" s="35"/>
      <c r="BF1144" s="35"/>
      <c r="BG1144" s="35"/>
      <c r="BH1144" s="35"/>
      <c r="BI1144" s="35"/>
      <c r="BJ1144" s="35"/>
      <c r="BK1144" s="35"/>
      <c r="BL1144" s="35"/>
      <c r="BM1144" s="35"/>
      <c r="BN1144" s="35"/>
      <c r="BO1144" s="35"/>
      <c r="BP1144" s="35"/>
      <c r="BQ1144" s="35"/>
      <c r="BR1144" s="35"/>
      <c r="BS1144" s="35"/>
      <c r="BT1144" s="35"/>
      <c r="BU1144" s="35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</row>
    <row r="1145" spans="1:181" x14ac:dyDescent="0.25">
      <c r="A1145" s="51"/>
      <c r="B1145" s="51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  <c r="AL1145" s="35"/>
      <c r="AM1145" s="35"/>
      <c r="AN1145" s="35"/>
      <c r="AO1145" s="35"/>
      <c r="AP1145" s="35"/>
      <c r="AQ1145" s="35"/>
      <c r="AR1145" s="35"/>
      <c r="AS1145" s="35"/>
      <c r="AT1145" s="35"/>
      <c r="AU1145" s="35"/>
      <c r="AV1145" s="35"/>
      <c r="AW1145" s="35"/>
      <c r="AX1145" s="35"/>
      <c r="AY1145" s="35"/>
      <c r="AZ1145" s="35"/>
      <c r="BA1145" s="35"/>
      <c r="BB1145" s="35"/>
      <c r="BC1145" s="35"/>
      <c r="BD1145" s="35"/>
      <c r="BE1145" s="35"/>
      <c r="BF1145" s="35"/>
      <c r="BG1145" s="35"/>
      <c r="BH1145" s="35"/>
      <c r="BI1145" s="35"/>
      <c r="BJ1145" s="35"/>
      <c r="BK1145" s="35"/>
      <c r="BL1145" s="35"/>
      <c r="BM1145" s="35"/>
      <c r="BN1145" s="35"/>
      <c r="BO1145" s="35"/>
      <c r="BP1145" s="35"/>
      <c r="BQ1145" s="35"/>
      <c r="BR1145" s="35"/>
      <c r="BS1145" s="35"/>
      <c r="BT1145" s="35"/>
      <c r="BU1145" s="35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</row>
    <row r="1146" spans="1:181" x14ac:dyDescent="0.25">
      <c r="A1146" s="51"/>
      <c r="B1146" s="51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5"/>
      <c r="AK1146" s="35"/>
      <c r="AL1146" s="35"/>
      <c r="AM1146" s="35"/>
      <c r="AN1146" s="35"/>
      <c r="AO1146" s="35"/>
      <c r="AP1146" s="35"/>
      <c r="AQ1146" s="35"/>
      <c r="AR1146" s="35"/>
      <c r="AS1146" s="35"/>
      <c r="AT1146" s="35"/>
      <c r="AU1146" s="35"/>
      <c r="AV1146" s="35"/>
      <c r="AW1146" s="35"/>
      <c r="AX1146" s="35"/>
      <c r="AY1146" s="35"/>
      <c r="AZ1146" s="35"/>
      <c r="BA1146" s="35"/>
      <c r="BB1146" s="35"/>
      <c r="BC1146" s="35"/>
      <c r="BD1146" s="35"/>
      <c r="BE1146" s="35"/>
      <c r="BF1146" s="35"/>
      <c r="BG1146" s="35"/>
      <c r="BH1146" s="35"/>
      <c r="BI1146" s="35"/>
      <c r="BJ1146" s="35"/>
      <c r="BK1146" s="35"/>
      <c r="BL1146" s="35"/>
      <c r="BM1146" s="35"/>
      <c r="BN1146" s="35"/>
      <c r="BO1146" s="35"/>
      <c r="BP1146" s="35"/>
      <c r="BQ1146" s="35"/>
      <c r="BR1146" s="35"/>
      <c r="BS1146" s="35"/>
      <c r="BT1146" s="35"/>
      <c r="BU1146" s="35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</row>
    <row r="1147" spans="1:181" x14ac:dyDescent="0.25">
      <c r="A1147" s="51"/>
      <c r="B1147" s="51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35"/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  <c r="AL1147" s="35"/>
      <c r="AM1147" s="35"/>
      <c r="AN1147" s="35"/>
      <c r="AO1147" s="35"/>
      <c r="AP1147" s="35"/>
      <c r="AQ1147" s="35"/>
      <c r="AR1147" s="35"/>
      <c r="AS1147" s="35"/>
      <c r="AT1147" s="35"/>
      <c r="AU1147" s="35"/>
      <c r="AV1147" s="35"/>
      <c r="AW1147" s="35"/>
      <c r="AX1147" s="35"/>
      <c r="AY1147" s="35"/>
      <c r="AZ1147" s="35"/>
      <c r="BA1147" s="35"/>
      <c r="BB1147" s="35"/>
      <c r="BC1147" s="35"/>
      <c r="BD1147" s="35"/>
      <c r="BE1147" s="35"/>
      <c r="BF1147" s="35"/>
      <c r="BG1147" s="35"/>
      <c r="BH1147" s="35"/>
      <c r="BI1147" s="35"/>
      <c r="BJ1147" s="35"/>
      <c r="BK1147" s="35"/>
      <c r="BL1147" s="35"/>
      <c r="BM1147" s="35"/>
      <c r="BN1147" s="35"/>
      <c r="BO1147" s="35"/>
      <c r="BP1147" s="35"/>
      <c r="BQ1147" s="35"/>
      <c r="BR1147" s="35"/>
      <c r="BS1147" s="35"/>
      <c r="BT1147" s="35"/>
      <c r="BU1147" s="35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</row>
    <row r="1148" spans="1:181" x14ac:dyDescent="0.25">
      <c r="A1148" s="51"/>
      <c r="B1148" s="51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35"/>
      <c r="Y1148" s="35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  <c r="AL1148" s="35"/>
      <c r="AM1148" s="35"/>
      <c r="AN1148" s="35"/>
      <c r="AO1148" s="35"/>
      <c r="AP1148" s="35"/>
      <c r="AQ1148" s="35"/>
      <c r="AR1148" s="35"/>
      <c r="AS1148" s="35"/>
      <c r="AT1148" s="35"/>
      <c r="AU1148" s="35"/>
      <c r="AV1148" s="35"/>
      <c r="AW1148" s="35"/>
      <c r="AX1148" s="35"/>
      <c r="AY1148" s="35"/>
      <c r="AZ1148" s="35"/>
      <c r="BA1148" s="35"/>
      <c r="BB1148" s="35"/>
      <c r="BC1148" s="35"/>
      <c r="BD1148" s="35"/>
      <c r="BE1148" s="35"/>
      <c r="BF1148" s="35"/>
      <c r="BG1148" s="35"/>
      <c r="BH1148" s="35"/>
      <c r="BI1148" s="35"/>
      <c r="BJ1148" s="35"/>
      <c r="BK1148" s="35"/>
      <c r="BL1148" s="35"/>
      <c r="BM1148" s="35"/>
      <c r="BN1148" s="35"/>
      <c r="BO1148" s="35"/>
      <c r="BP1148" s="35"/>
      <c r="BQ1148" s="35"/>
      <c r="BR1148" s="35"/>
      <c r="BS1148" s="35"/>
      <c r="BT1148" s="35"/>
      <c r="BU1148" s="35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</row>
    <row r="1149" spans="1:181" x14ac:dyDescent="0.25">
      <c r="A1149" s="51"/>
      <c r="B1149" s="51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F1149" s="35"/>
      <c r="AG1149" s="35"/>
      <c r="AH1149" s="35"/>
      <c r="AI1149" s="35"/>
      <c r="AJ1149" s="35"/>
      <c r="AK1149" s="35"/>
      <c r="AL1149" s="35"/>
      <c r="AM1149" s="35"/>
      <c r="AN1149" s="35"/>
      <c r="AO1149" s="35"/>
      <c r="AP1149" s="35"/>
      <c r="AQ1149" s="35"/>
      <c r="AR1149" s="35"/>
      <c r="AS1149" s="35"/>
      <c r="AT1149" s="35"/>
      <c r="AU1149" s="35"/>
      <c r="AV1149" s="35"/>
      <c r="AW1149" s="35"/>
      <c r="AX1149" s="35"/>
      <c r="AY1149" s="35"/>
      <c r="AZ1149" s="35"/>
      <c r="BA1149" s="35"/>
      <c r="BB1149" s="35"/>
      <c r="BC1149" s="35"/>
      <c r="BD1149" s="35"/>
      <c r="BE1149" s="35"/>
      <c r="BF1149" s="35"/>
      <c r="BG1149" s="35"/>
      <c r="BH1149" s="35"/>
      <c r="BI1149" s="35"/>
      <c r="BJ1149" s="35"/>
      <c r="BK1149" s="35"/>
      <c r="BL1149" s="35"/>
      <c r="BM1149" s="35"/>
      <c r="BN1149" s="35"/>
      <c r="BO1149" s="35"/>
      <c r="BP1149" s="35"/>
      <c r="BQ1149" s="35"/>
      <c r="BR1149" s="35"/>
      <c r="BS1149" s="35"/>
      <c r="BT1149" s="35"/>
      <c r="BU1149" s="35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</row>
    <row r="1150" spans="1:181" x14ac:dyDescent="0.25">
      <c r="A1150" s="51"/>
      <c r="B1150" s="51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F1150" s="35"/>
      <c r="AG1150" s="35"/>
      <c r="AH1150" s="35"/>
      <c r="AI1150" s="35"/>
      <c r="AJ1150" s="35"/>
      <c r="AK1150" s="35"/>
      <c r="AL1150" s="35"/>
      <c r="AM1150" s="35"/>
      <c r="AN1150" s="35"/>
      <c r="AO1150" s="35"/>
      <c r="AP1150" s="35"/>
      <c r="AQ1150" s="35"/>
      <c r="AR1150" s="35"/>
      <c r="AS1150" s="35"/>
      <c r="AT1150" s="35"/>
      <c r="AU1150" s="35"/>
      <c r="AV1150" s="35"/>
      <c r="AW1150" s="35"/>
      <c r="AX1150" s="35"/>
      <c r="AY1150" s="35"/>
      <c r="AZ1150" s="35"/>
      <c r="BA1150" s="35"/>
      <c r="BB1150" s="35"/>
      <c r="BC1150" s="35"/>
      <c r="BD1150" s="35"/>
      <c r="BE1150" s="35"/>
      <c r="BF1150" s="35"/>
      <c r="BG1150" s="35"/>
      <c r="BH1150" s="35"/>
      <c r="BI1150" s="35"/>
      <c r="BJ1150" s="35"/>
      <c r="BK1150" s="35"/>
      <c r="BL1150" s="35"/>
      <c r="BM1150" s="35"/>
      <c r="BN1150" s="35"/>
      <c r="BO1150" s="35"/>
      <c r="BP1150" s="35"/>
      <c r="BQ1150" s="35"/>
      <c r="BR1150" s="35"/>
      <c r="BS1150" s="35"/>
      <c r="BT1150" s="35"/>
      <c r="BU1150" s="35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</row>
    <row r="1151" spans="1:181" x14ac:dyDescent="0.25">
      <c r="A1151" s="51"/>
      <c r="B1151" s="51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F1151" s="35"/>
      <c r="AG1151" s="35"/>
      <c r="AH1151" s="35"/>
      <c r="AI1151" s="35"/>
      <c r="AJ1151" s="35"/>
      <c r="AK1151" s="35"/>
      <c r="AL1151" s="35"/>
      <c r="AM1151" s="35"/>
      <c r="AN1151" s="35"/>
      <c r="AO1151" s="35"/>
      <c r="AP1151" s="35"/>
      <c r="AQ1151" s="35"/>
      <c r="AR1151" s="35"/>
      <c r="AS1151" s="35"/>
      <c r="AT1151" s="35"/>
      <c r="AU1151" s="35"/>
      <c r="AV1151" s="35"/>
      <c r="AW1151" s="35"/>
      <c r="AX1151" s="35"/>
      <c r="AY1151" s="35"/>
      <c r="AZ1151" s="35"/>
      <c r="BA1151" s="35"/>
      <c r="BB1151" s="35"/>
      <c r="BC1151" s="35"/>
      <c r="BD1151" s="35"/>
      <c r="BE1151" s="35"/>
      <c r="BF1151" s="35"/>
      <c r="BG1151" s="35"/>
      <c r="BH1151" s="35"/>
      <c r="BI1151" s="35"/>
      <c r="BJ1151" s="35"/>
      <c r="BK1151" s="35"/>
      <c r="BL1151" s="35"/>
      <c r="BM1151" s="35"/>
      <c r="BN1151" s="35"/>
      <c r="BO1151" s="35"/>
      <c r="BP1151" s="35"/>
      <c r="BQ1151" s="35"/>
      <c r="BR1151" s="35"/>
      <c r="BS1151" s="35"/>
      <c r="BT1151" s="35"/>
      <c r="BU1151" s="35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</row>
    <row r="1152" spans="1:181" x14ac:dyDescent="0.25">
      <c r="A1152" s="51"/>
      <c r="B1152" s="51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5"/>
      <c r="AP1152" s="35"/>
      <c r="AQ1152" s="35"/>
      <c r="AR1152" s="35"/>
      <c r="AS1152" s="35"/>
      <c r="AT1152" s="35"/>
      <c r="AU1152" s="35"/>
      <c r="AV1152" s="35"/>
      <c r="AW1152" s="35"/>
      <c r="AX1152" s="35"/>
      <c r="AY1152" s="35"/>
      <c r="AZ1152" s="35"/>
      <c r="BA1152" s="35"/>
      <c r="BB1152" s="35"/>
      <c r="BC1152" s="35"/>
      <c r="BD1152" s="35"/>
      <c r="BE1152" s="35"/>
      <c r="BF1152" s="35"/>
      <c r="BG1152" s="35"/>
      <c r="BH1152" s="35"/>
      <c r="BI1152" s="35"/>
      <c r="BJ1152" s="35"/>
      <c r="BK1152" s="35"/>
      <c r="BL1152" s="35"/>
      <c r="BM1152" s="35"/>
      <c r="BN1152" s="35"/>
      <c r="BO1152" s="35"/>
      <c r="BP1152" s="35"/>
      <c r="BQ1152" s="35"/>
      <c r="BR1152" s="35"/>
      <c r="BS1152" s="35"/>
      <c r="BT1152" s="35"/>
      <c r="BU1152" s="35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</row>
    <row r="1153" spans="1:181" x14ac:dyDescent="0.25">
      <c r="A1153" s="51"/>
      <c r="B1153" s="51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F1153" s="35"/>
      <c r="AG1153" s="35"/>
      <c r="AH1153" s="35"/>
      <c r="AI1153" s="35"/>
      <c r="AJ1153" s="35"/>
      <c r="AK1153" s="35"/>
      <c r="AL1153" s="35"/>
      <c r="AM1153" s="35"/>
      <c r="AN1153" s="35"/>
      <c r="AO1153" s="35"/>
      <c r="AP1153" s="35"/>
      <c r="AQ1153" s="35"/>
      <c r="AR1153" s="35"/>
      <c r="AS1153" s="35"/>
      <c r="AT1153" s="35"/>
      <c r="AU1153" s="35"/>
      <c r="AV1153" s="35"/>
      <c r="AW1153" s="35"/>
      <c r="AX1153" s="35"/>
      <c r="AY1153" s="35"/>
      <c r="AZ1153" s="35"/>
      <c r="BA1153" s="35"/>
      <c r="BB1153" s="35"/>
      <c r="BC1153" s="35"/>
      <c r="BD1153" s="35"/>
      <c r="BE1153" s="35"/>
      <c r="BF1153" s="35"/>
      <c r="BG1153" s="35"/>
      <c r="BH1153" s="35"/>
      <c r="BI1153" s="35"/>
      <c r="BJ1153" s="35"/>
      <c r="BK1153" s="35"/>
      <c r="BL1153" s="35"/>
      <c r="BM1153" s="35"/>
      <c r="BN1153" s="35"/>
      <c r="BO1153" s="35"/>
      <c r="BP1153" s="35"/>
      <c r="BQ1153" s="35"/>
      <c r="BR1153" s="35"/>
      <c r="BS1153" s="35"/>
      <c r="BT1153" s="35"/>
      <c r="BU1153" s="35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</row>
    <row r="1154" spans="1:181" x14ac:dyDescent="0.25">
      <c r="A1154" s="51"/>
      <c r="B1154" s="51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  <c r="AL1154" s="35"/>
      <c r="AM1154" s="35"/>
      <c r="AN1154" s="35"/>
      <c r="AO1154" s="35"/>
      <c r="AP1154" s="35"/>
      <c r="AQ1154" s="35"/>
      <c r="AR1154" s="35"/>
      <c r="AS1154" s="35"/>
      <c r="AT1154" s="35"/>
      <c r="AU1154" s="35"/>
      <c r="AV1154" s="35"/>
      <c r="AW1154" s="35"/>
      <c r="AX1154" s="35"/>
      <c r="AY1154" s="35"/>
      <c r="AZ1154" s="35"/>
      <c r="BA1154" s="35"/>
      <c r="BB1154" s="35"/>
      <c r="BC1154" s="35"/>
      <c r="BD1154" s="35"/>
      <c r="BE1154" s="35"/>
      <c r="BF1154" s="35"/>
      <c r="BG1154" s="35"/>
      <c r="BH1154" s="35"/>
      <c r="BI1154" s="35"/>
      <c r="BJ1154" s="35"/>
      <c r="BK1154" s="35"/>
      <c r="BL1154" s="35"/>
      <c r="BM1154" s="35"/>
      <c r="BN1154" s="35"/>
      <c r="BO1154" s="35"/>
      <c r="BP1154" s="35"/>
      <c r="BQ1154" s="35"/>
      <c r="BR1154" s="35"/>
      <c r="BS1154" s="35"/>
      <c r="BT1154" s="35"/>
      <c r="BU1154" s="35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</row>
    <row r="1155" spans="1:181" x14ac:dyDescent="0.25">
      <c r="A1155" s="51"/>
      <c r="B1155" s="51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5"/>
      <c r="AM1155" s="35"/>
      <c r="AN1155" s="35"/>
      <c r="AO1155" s="35"/>
      <c r="AP1155" s="35"/>
      <c r="AQ1155" s="35"/>
      <c r="AR1155" s="35"/>
      <c r="AS1155" s="35"/>
      <c r="AT1155" s="35"/>
      <c r="AU1155" s="35"/>
      <c r="AV1155" s="35"/>
      <c r="AW1155" s="35"/>
      <c r="AX1155" s="35"/>
      <c r="AY1155" s="35"/>
      <c r="AZ1155" s="35"/>
      <c r="BA1155" s="35"/>
      <c r="BB1155" s="35"/>
      <c r="BC1155" s="35"/>
      <c r="BD1155" s="35"/>
      <c r="BE1155" s="35"/>
      <c r="BF1155" s="35"/>
      <c r="BG1155" s="35"/>
      <c r="BH1155" s="35"/>
      <c r="BI1155" s="35"/>
      <c r="BJ1155" s="35"/>
      <c r="BK1155" s="35"/>
      <c r="BL1155" s="35"/>
      <c r="BM1155" s="35"/>
      <c r="BN1155" s="35"/>
      <c r="BO1155" s="35"/>
      <c r="BP1155" s="35"/>
      <c r="BQ1155" s="35"/>
      <c r="BR1155" s="35"/>
      <c r="BS1155" s="35"/>
      <c r="BT1155" s="35"/>
      <c r="BU1155" s="35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</row>
    <row r="1156" spans="1:181" x14ac:dyDescent="0.25">
      <c r="A1156" s="51"/>
      <c r="B1156" s="51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  <c r="AL1156" s="35"/>
      <c r="AM1156" s="35"/>
      <c r="AN1156" s="35"/>
      <c r="AO1156" s="35"/>
      <c r="AP1156" s="35"/>
      <c r="AQ1156" s="35"/>
      <c r="AR1156" s="35"/>
      <c r="AS1156" s="35"/>
      <c r="AT1156" s="35"/>
      <c r="AU1156" s="35"/>
      <c r="AV1156" s="35"/>
      <c r="AW1156" s="35"/>
      <c r="AX1156" s="35"/>
      <c r="AY1156" s="35"/>
      <c r="AZ1156" s="35"/>
      <c r="BA1156" s="35"/>
      <c r="BB1156" s="35"/>
      <c r="BC1156" s="35"/>
      <c r="BD1156" s="35"/>
      <c r="BE1156" s="35"/>
      <c r="BF1156" s="35"/>
      <c r="BG1156" s="35"/>
      <c r="BH1156" s="35"/>
      <c r="BI1156" s="35"/>
      <c r="BJ1156" s="35"/>
      <c r="BK1156" s="35"/>
      <c r="BL1156" s="35"/>
      <c r="BM1156" s="35"/>
      <c r="BN1156" s="35"/>
      <c r="BO1156" s="35"/>
      <c r="BP1156" s="35"/>
      <c r="BQ1156" s="35"/>
      <c r="BR1156" s="35"/>
      <c r="BS1156" s="35"/>
      <c r="BT1156" s="35"/>
      <c r="BU1156" s="35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</row>
    <row r="1157" spans="1:181" x14ac:dyDescent="0.25">
      <c r="A1157" s="51"/>
      <c r="B1157" s="51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5"/>
      <c r="AM1157" s="35"/>
      <c r="AN1157" s="35"/>
      <c r="AO1157" s="35"/>
      <c r="AP1157" s="35"/>
      <c r="AQ1157" s="35"/>
      <c r="AR1157" s="35"/>
      <c r="AS1157" s="35"/>
      <c r="AT1157" s="35"/>
      <c r="AU1157" s="35"/>
      <c r="AV1157" s="35"/>
      <c r="AW1157" s="35"/>
      <c r="AX1157" s="35"/>
      <c r="AY1157" s="35"/>
      <c r="AZ1157" s="35"/>
      <c r="BA1157" s="35"/>
      <c r="BB1157" s="35"/>
      <c r="BC1157" s="35"/>
      <c r="BD1157" s="35"/>
      <c r="BE1157" s="35"/>
      <c r="BF1157" s="35"/>
      <c r="BG1157" s="35"/>
      <c r="BH1157" s="35"/>
      <c r="BI1157" s="35"/>
      <c r="BJ1157" s="35"/>
      <c r="BK1157" s="35"/>
      <c r="BL1157" s="35"/>
      <c r="BM1157" s="35"/>
      <c r="BN1157" s="35"/>
      <c r="BO1157" s="35"/>
      <c r="BP1157" s="35"/>
      <c r="BQ1157" s="35"/>
      <c r="BR1157" s="35"/>
      <c r="BS1157" s="35"/>
      <c r="BT1157" s="35"/>
      <c r="BU1157" s="35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</row>
    <row r="1158" spans="1:181" x14ac:dyDescent="0.25">
      <c r="A1158" s="51"/>
      <c r="B1158" s="51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5"/>
      <c r="AM1158" s="35"/>
      <c r="AN1158" s="35"/>
      <c r="AO1158" s="35"/>
      <c r="AP1158" s="35"/>
      <c r="AQ1158" s="35"/>
      <c r="AR1158" s="35"/>
      <c r="AS1158" s="35"/>
      <c r="AT1158" s="35"/>
      <c r="AU1158" s="35"/>
      <c r="AV1158" s="35"/>
      <c r="AW1158" s="35"/>
      <c r="AX1158" s="35"/>
      <c r="AY1158" s="35"/>
      <c r="AZ1158" s="35"/>
      <c r="BA1158" s="35"/>
      <c r="BB1158" s="35"/>
      <c r="BC1158" s="35"/>
      <c r="BD1158" s="35"/>
      <c r="BE1158" s="35"/>
      <c r="BF1158" s="35"/>
      <c r="BG1158" s="35"/>
      <c r="BH1158" s="35"/>
      <c r="BI1158" s="35"/>
      <c r="BJ1158" s="35"/>
      <c r="BK1158" s="35"/>
      <c r="BL1158" s="35"/>
      <c r="BM1158" s="35"/>
      <c r="BN1158" s="35"/>
      <c r="BO1158" s="35"/>
      <c r="BP1158" s="35"/>
      <c r="BQ1158" s="35"/>
      <c r="BR1158" s="35"/>
      <c r="BS1158" s="35"/>
      <c r="BT1158" s="35"/>
      <c r="BU1158" s="35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</row>
    <row r="1159" spans="1:181" x14ac:dyDescent="0.25">
      <c r="A1159" s="51"/>
      <c r="B1159" s="51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5"/>
      <c r="AM1159" s="35"/>
      <c r="AN1159" s="35"/>
      <c r="AO1159" s="35"/>
      <c r="AP1159" s="35"/>
      <c r="AQ1159" s="35"/>
      <c r="AR1159" s="35"/>
      <c r="AS1159" s="35"/>
      <c r="AT1159" s="35"/>
      <c r="AU1159" s="35"/>
      <c r="AV1159" s="35"/>
      <c r="AW1159" s="35"/>
      <c r="AX1159" s="35"/>
      <c r="AY1159" s="35"/>
      <c r="AZ1159" s="35"/>
      <c r="BA1159" s="35"/>
      <c r="BB1159" s="35"/>
      <c r="BC1159" s="35"/>
      <c r="BD1159" s="35"/>
      <c r="BE1159" s="35"/>
      <c r="BF1159" s="35"/>
      <c r="BG1159" s="35"/>
      <c r="BH1159" s="35"/>
      <c r="BI1159" s="35"/>
      <c r="BJ1159" s="35"/>
      <c r="BK1159" s="35"/>
      <c r="BL1159" s="35"/>
      <c r="BM1159" s="35"/>
      <c r="BN1159" s="35"/>
      <c r="BO1159" s="35"/>
      <c r="BP1159" s="35"/>
      <c r="BQ1159" s="35"/>
      <c r="BR1159" s="35"/>
      <c r="BS1159" s="35"/>
      <c r="BT1159" s="35"/>
      <c r="BU1159" s="35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</row>
    <row r="1160" spans="1:181" x14ac:dyDescent="0.25">
      <c r="A1160" s="51"/>
      <c r="B1160" s="51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5"/>
      <c r="AM1160" s="35"/>
      <c r="AN1160" s="35"/>
      <c r="AO1160" s="35"/>
      <c r="AP1160" s="35"/>
      <c r="AQ1160" s="35"/>
      <c r="AR1160" s="35"/>
      <c r="AS1160" s="35"/>
      <c r="AT1160" s="35"/>
      <c r="AU1160" s="35"/>
      <c r="AV1160" s="35"/>
      <c r="AW1160" s="35"/>
      <c r="AX1160" s="35"/>
      <c r="AY1160" s="35"/>
      <c r="AZ1160" s="35"/>
      <c r="BA1160" s="35"/>
      <c r="BB1160" s="35"/>
      <c r="BC1160" s="35"/>
      <c r="BD1160" s="35"/>
      <c r="BE1160" s="35"/>
      <c r="BF1160" s="35"/>
      <c r="BG1160" s="35"/>
      <c r="BH1160" s="35"/>
      <c r="BI1160" s="35"/>
      <c r="BJ1160" s="35"/>
      <c r="BK1160" s="35"/>
      <c r="BL1160" s="35"/>
      <c r="BM1160" s="35"/>
      <c r="BN1160" s="35"/>
      <c r="BO1160" s="35"/>
      <c r="BP1160" s="35"/>
      <c r="BQ1160" s="35"/>
      <c r="BR1160" s="35"/>
      <c r="BS1160" s="35"/>
      <c r="BT1160" s="35"/>
      <c r="BU1160" s="35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</row>
    <row r="1161" spans="1:181" x14ac:dyDescent="0.25">
      <c r="A1161" s="51"/>
      <c r="B1161" s="51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F1161" s="35"/>
      <c r="AG1161" s="35"/>
      <c r="AH1161" s="35"/>
      <c r="AI1161" s="35"/>
      <c r="AJ1161" s="35"/>
      <c r="AK1161" s="35"/>
      <c r="AL1161" s="35"/>
      <c r="AM1161" s="35"/>
      <c r="AN1161" s="35"/>
      <c r="AO1161" s="35"/>
      <c r="AP1161" s="35"/>
      <c r="AQ1161" s="35"/>
      <c r="AR1161" s="35"/>
      <c r="AS1161" s="35"/>
      <c r="AT1161" s="35"/>
      <c r="AU1161" s="35"/>
      <c r="AV1161" s="35"/>
      <c r="AW1161" s="35"/>
      <c r="AX1161" s="35"/>
      <c r="AY1161" s="35"/>
      <c r="AZ1161" s="35"/>
      <c r="BA1161" s="35"/>
      <c r="BB1161" s="35"/>
      <c r="BC1161" s="35"/>
      <c r="BD1161" s="35"/>
      <c r="BE1161" s="35"/>
      <c r="BF1161" s="35"/>
      <c r="BG1161" s="35"/>
      <c r="BH1161" s="35"/>
      <c r="BI1161" s="35"/>
      <c r="BJ1161" s="35"/>
      <c r="BK1161" s="35"/>
      <c r="BL1161" s="35"/>
      <c r="BM1161" s="35"/>
      <c r="BN1161" s="35"/>
      <c r="BO1161" s="35"/>
      <c r="BP1161" s="35"/>
      <c r="BQ1161" s="35"/>
      <c r="BR1161" s="35"/>
      <c r="BS1161" s="35"/>
      <c r="BT1161" s="35"/>
      <c r="BU1161" s="35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</row>
    <row r="1162" spans="1:181" x14ac:dyDescent="0.25">
      <c r="A1162" s="51"/>
      <c r="B1162" s="51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F1162" s="35"/>
      <c r="AG1162" s="35"/>
      <c r="AH1162" s="35"/>
      <c r="AI1162" s="35"/>
      <c r="AJ1162" s="35"/>
      <c r="AK1162" s="35"/>
      <c r="AL1162" s="35"/>
      <c r="AM1162" s="35"/>
      <c r="AN1162" s="35"/>
      <c r="AO1162" s="35"/>
      <c r="AP1162" s="35"/>
      <c r="AQ1162" s="35"/>
      <c r="AR1162" s="35"/>
      <c r="AS1162" s="35"/>
      <c r="AT1162" s="35"/>
      <c r="AU1162" s="35"/>
      <c r="AV1162" s="35"/>
      <c r="AW1162" s="35"/>
      <c r="AX1162" s="35"/>
      <c r="AY1162" s="35"/>
      <c r="AZ1162" s="35"/>
      <c r="BA1162" s="35"/>
      <c r="BB1162" s="35"/>
      <c r="BC1162" s="35"/>
      <c r="BD1162" s="35"/>
      <c r="BE1162" s="35"/>
      <c r="BF1162" s="35"/>
      <c r="BG1162" s="35"/>
      <c r="BH1162" s="35"/>
      <c r="BI1162" s="35"/>
      <c r="BJ1162" s="35"/>
      <c r="BK1162" s="35"/>
      <c r="BL1162" s="35"/>
      <c r="BM1162" s="35"/>
      <c r="BN1162" s="35"/>
      <c r="BO1162" s="35"/>
      <c r="BP1162" s="35"/>
      <c r="BQ1162" s="35"/>
      <c r="BR1162" s="35"/>
      <c r="BS1162" s="35"/>
      <c r="BT1162" s="35"/>
      <c r="BU1162" s="35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</row>
    <row r="1163" spans="1:181" x14ac:dyDescent="0.25">
      <c r="A1163" s="51"/>
      <c r="B1163" s="51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F1163" s="35"/>
      <c r="AG1163" s="35"/>
      <c r="AH1163" s="35"/>
      <c r="AI1163" s="35"/>
      <c r="AJ1163" s="35"/>
      <c r="AK1163" s="35"/>
      <c r="AL1163" s="35"/>
      <c r="AM1163" s="35"/>
      <c r="AN1163" s="35"/>
      <c r="AO1163" s="35"/>
      <c r="AP1163" s="35"/>
      <c r="AQ1163" s="35"/>
      <c r="AR1163" s="35"/>
      <c r="AS1163" s="35"/>
      <c r="AT1163" s="35"/>
      <c r="AU1163" s="35"/>
      <c r="AV1163" s="35"/>
      <c r="AW1163" s="35"/>
      <c r="AX1163" s="35"/>
      <c r="AY1163" s="35"/>
      <c r="AZ1163" s="35"/>
      <c r="BA1163" s="35"/>
      <c r="BB1163" s="35"/>
      <c r="BC1163" s="35"/>
      <c r="BD1163" s="35"/>
      <c r="BE1163" s="35"/>
      <c r="BF1163" s="35"/>
      <c r="BG1163" s="35"/>
      <c r="BH1163" s="35"/>
      <c r="BI1163" s="35"/>
      <c r="BJ1163" s="35"/>
      <c r="BK1163" s="35"/>
      <c r="BL1163" s="35"/>
      <c r="BM1163" s="35"/>
      <c r="BN1163" s="35"/>
      <c r="BO1163" s="35"/>
      <c r="BP1163" s="35"/>
      <c r="BQ1163" s="35"/>
      <c r="BR1163" s="35"/>
      <c r="BS1163" s="35"/>
      <c r="BT1163" s="35"/>
      <c r="BU1163" s="35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</row>
    <row r="1164" spans="1:181" x14ac:dyDescent="0.25">
      <c r="A1164" s="51"/>
      <c r="B1164" s="51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  <c r="AL1164" s="35"/>
      <c r="AM1164" s="35"/>
      <c r="AN1164" s="35"/>
      <c r="AO1164" s="35"/>
      <c r="AP1164" s="35"/>
      <c r="AQ1164" s="35"/>
      <c r="AR1164" s="35"/>
      <c r="AS1164" s="35"/>
      <c r="AT1164" s="35"/>
      <c r="AU1164" s="35"/>
      <c r="AV1164" s="35"/>
      <c r="AW1164" s="35"/>
      <c r="AX1164" s="35"/>
      <c r="AY1164" s="35"/>
      <c r="AZ1164" s="35"/>
      <c r="BA1164" s="35"/>
      <c r="BB1164" s="35"/>
      <c r="BC1164" s="35"/>
      <c r="BD1164" s="35"/>
      <c r="BE1164" s="35"/>
      <c r="BF1164" s="35"/>
      <c r="BG1164" s="35"/>
      <c r="BH1164" s="35"/>
      <c r="BI1164" s="35"/>
      <c r="BJ1164" s="35"/>
      <c r="BK1164" s="35"/>
      <c r="BL1164" s="35"/>
      <c r="BM1164" s="35"/>
      <c r="BN1164" s="35"/>
      <c r="BO1164" s="35"/>
      <c r="BP1164" s="35"/>
      <c r="BQ1164" s="35"/>
      <c r="BR1164" s="35"/>
      <c r="BS1164" s="35"/>
      <c r="BT1164" s="35"/>
      <c r="BU1164" s="35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</row>
    <row r="1165" spans="1:181" x14ac:dyDescent="0.25">
      <c r="A1165" s="51"/>
      <c r="B1165" s="51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5"/>
      <c r="AM1165" s="35"/>
      <c r="AN1165" s="35"/>
      <c r="AO1165" s="35"/>
      <c r="AP1165" s="35"/>
      <c r="AQ1165" s="35"/>
      <c r="AR1165" s="35"/>
      <c r="AS1165" s="35"/>
      <c r="AT1165" s="35"/>
      <c r="AU1165" s="35"/>
      <c r="AV1165" s="35"/>
      <c r="AW1165" s="35"/>
      <c r="AX1165" s="35"/>
      <c r="AY1165" s="35"/>
      <c r="AZ1165" s="35"/>
      <c r="BA1165" s="35"/>
      <c r="BB1165" s="35"/>
      <c r="BC1165" s="35"/>
      <c r="BD1165" s="35"/>
      <c r="BE1165" s="35"/>
      <c r="BF1165" s="35"/>
      <c r="BG1165" s="35"/>
      <c r="BH1165" s="35"/>
      <c r="BI1165" s="35"/>
      <c r="BJ1165" s="35"/>
      <c r="BK1165" s="35"/>
      <c r="BL1165" s="35"/>
      <c r="BM1165" s="35"/>
      <c r="BN1165" s="35"/>
      <c r="BO1165" s="35"/>
      <c r="BP1165" s="35"/>
      <c r="BQ1165" s="35"/>
      <c r="BR1165" s="35"/>
      <c r="BS1165" s="35"/>
      <c r="BT1165" s="35"/>
      <c r="BU1165" s="35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</row>
    <row r="1166" spans="1:181" x14ac:dyDescent="0.25">
      <c r="A1166" s="51"/>
      <c r="B1166" s="51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5"/>
      <c r="AM1166" s="35"/>
      <c r="AN1166" s="35"/>
      <c r="AO1166" s="35"/>
      <c r="AP1166" s="35"/>
      <c r="AQ1166" s="35"/>
      <c r="AR1166" s="35"/>
      <c r="AS1166" s="35"/>
      <c r="AT1166" s="35"/>
      <c r="AU1166" s="35"/>
      <c r="AV1166" s="35"/>
      <c r="AW1166" s="35"/>
      <c r="AX1166" s="35"/>
      <c r="AY1166" s="35"/>
      <c r="AZ1166" s="35"/>
      <c r="BA1166" s="35"/>
      <c r="BB1166" s="35"/>
      <c r="BC1166" s="35"/>
      <c r="BD1166" s="35"/>
      <c r="BE1166" s="35"/>
      <c r="BF1166" s="35"/>
      <c r="BG1166" s="35"/>
      <c r="BH1166" s="35"/>
      <c r="BI1166" s="35"/>
      <c r="BJ1166" s="35"/>
      <c r="BK1166" s="35"/>
      <c r="BL1166" s="35"/>
      <c r="BM1166" s="35"/>
      <c r="BN1166" s="35"/>
      <c r="BO1166" s="35"/>
      <c r="BP1166" s="35"/>
      <c r="BQ1166" s="35"/>
      <c r="BR1166" s="35"/>
      <c r="BS1166" s="35"/>
      <c r="BT1166" s="35"/>
      <c r="BU1166" s="35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</row>
    <row r="1167" spans="1:181" x14ac:dyDescent="0.25">
      <c r="A1167" s="51"/>
      <c r="B1167" s="51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  <c r="AL1167" s="35"/>
      <c r="AM1167" s="35"/>
      <c r="AN1167" s="35"/>
      <c r="AO1167" s="35"/>
      <c r="AP1167" s="35"/>
      <c r="AQ1167" s="35"/>
      <c r="AR1167" s="35"/>
      <c r="AS1167" s="35"/>
      <c r="AT1167" s="35"/>
      <c r="AU1167" s="35"/>
      <c r="AV1167" s="35"/>
      <c r="AW1167" s="35"/>
      <c r="AX1167" s="35"/>
      <c r="AY1167" s="35"/>
      <c r="AZ1167" s="35"/>
      <c r="BA1167" s="35"/>
      <c r="BB1167" s="35"/>
      <c r="BC1167" s="35"/>
      <c r="BD1167" s="35"/>
      <c r="BE1167" s="35"/>
      <c r="BF1167" s="35"/>
      <c r="BG1167" s="35"/>
      <c r="BH1167" s="35"/>
      <c r="BI1167" s="35"/>
      <c r="BJ1167" s="35"/>
      <c r="BK1167" s="35"/>
      <c r="BL1167" s="35"/>
      <c r="BM1167" s="35"/>
      <c r="BN1167" s="35"/>
      <c r="BO1167" s="35"/>
      <c r="BP1167" s="35"/>
      <c r="BQ1167" s="35"/>
      <c r="BR1167" s="35"/>
      <c r="BS1167" s="35"/>
      <c r="BT1167" s="35"/>
      <c r="BU1167" s="35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</row>
    <row r="1168" spans="1:181" x14ac:dyDescent="0.25">
      <c r="A1168" s="51"/>
      <c r="B1168" s="51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5"/>
      <c r="AJ1168" s="35"/>
      <c r="AK1168" s="35"/>
      <c r="AL1168" s="35"/>
      <c r="AM1168" s="35"/>
      <c r="AN1168" s="35"/>
      <c r="AO1168" s="35"/>
      <c r="AP1168" s="35"/>
      <c r="AQ1168" s="35"/>
      <c r="AR1168" s="35"/>
      <c r="AS1168" s="35"/>
      <c r="AT1168" s="35"/>
      <c r="AU1168" s="35"/>
      <c r="AV1168" s="35"/>
      <c r="AW1168" s="35"/>
      <c r="AX1168" s="35"/>
      <c r="AY1168" s="35"/>
      <c r="AZ1168" s="35"/>
      <c r="BA1168" s="35"/>
      <c r="BB1168" s="35"/>
      <c r="BC1168" s="35"/>
      <c r="BD1168" s="35"/>
      <c r="BE1168" s="35"/>
      <c r="BF1168" s="35"/>
      <c r="BG1168" s="35"/>
      <c r="BH1168" s="35"/>
      <c r="BI1168" s="35"/>
      <c r="BJ1168" s="35"/>
      <c r="BK1168" s="35"/>
      <c r="BL1168" s="35"/>
      <c r="BM1168" s="35"/>
      <c r="BN1168" s="35"/>
      <c r="BO1168" s="35"/>
      <c r="BP1168" s="35"/>
      <c r="BQ1168" s="35"/>
      <c r="BR1168" s="35"/>
      <c r="BS1168" s="35"/>
      <c r="BT1168" s="35"/>
      <c r="BU1168" s="35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</row>
    <row r="1169" spans="1:181" x14ac:dyDescent="0.25">
      <c r="A1169" s="51"/>
      <c r="B1169" s="51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5"/>
      <c r="AM1169" s="35"/>
      <c r="AN1169" s="35"/>
      <c r="AO1169" s="35"/>
      <c r="AP1169" s="35"/>
      <c r="AQ1169" s="35"/>
      <c r="AR1169" s="35"/>
      <c r="AS1169" s="35"/>
      <c r="AT1169" s="35"/>
      <c r="AU1169" s="35"/>
      <c r="AV1169" s="35"/>
      <c r="AW1169" s="35"/>
      <c r="AX1169" s="35"/>
      <c r="AY1169" s="35"/>
      <c r="AZ1169" s="35"/>
      <c r="BA1169" s="35"/>
      <c r="BB1169" s="35"/>
      <c r="BC1169" s="35"/>
      <c r="BD1169" s="35"/>
      <c r="BE1169" s="35"/>
      <c r="BF1169" s="35"/>
      <c r="BG1169" s="35"/>
      <c r="BH1169" s="35"/>
      <c r="BI1169" s="35"/>
      <c r="BJ1169" s="35"/>
      <c r="BK1169" s="35"/>
      <c r="BL1169" s="35"/>
      <c r="BM1169" s="35"/>
      <c r="BN1169" s="35"/>
      <c r="BO1169" s="35"/>
      <c r="BP1169" s="35"/>
      <c r="BQ1169" s="35"/>
      <c r="BR1169" s="35"/>
      <c r="BS1169" s="35"/>
      <c r="BT1169" s="35"/>
      <c r="BU1169" s="35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</row>
    <row r="1170" spans="1:181" x14ac:dyDescent="0.25">
      <c r="A1170" s="51"/>
      <c r="B1170" s="51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5"/>
      <c r="AP1170" s="35"/>
      <c r="AQ1170" s="35"/>
      <c r="AR1170" s="35"/>
      <c r="AS1170" s="35"/>
      <c r="AT1170" s="35"/>
      <c r="AU1170" s="35"/>
      <c r="AV1170" s="35"/>
      <c r="AW1170" s="35"/>
      <c r="AX1170" s="35"/>
      <c r="AY1170" s="35"/>
      <c r="AZ1170" s="35"/>
      <c r="BA1170" s="35"/>
      <c r="BB1170" s="35"/>
      <c r="BC1170" s="35"/>
      <c r="BD1170" s="35"/>
      <c r="BE1170" s="35"/>
      <c r="BF1170" s="35"/>
      <c r="BG1170" s="35"/>
      <c r="BH1170" s="35"/>
      <c r="BI1170" s="35"/>
      <c r="BJ1170" s="35"/>
      <c r="BK1170" s="35"/>
      <c r="BL1170" s="35"/>
      <c r="BM1170" s="35"/>
      <c r="BN1170" s="35"/>
      <c r="BO1170" s="35"/>
      <c r="BP1170" s="35"/>
      <c r="BQ1170" s="35"/>
      <c r="BR1170" s="35"/>
      <c r="BS1170" s="35"/>
      <c r="BT1170" s="35"/>
      <c r="BU1170" s="35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</row>
    <row r="1171" spans="1:181" x14ac:dyDescent="0.25">
      <c r="A1171" s="51"/>
      <c r="B1171" s="51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F1171" s="35"/>
      <c r="AG1171" s="35"/>
      <c r="AH1171" s="35"/>
      <c r="AI1171" s="35"/>
      <c r="AJ1171" s="35"/>
      <c r="AK1171" s="35"/>
      <c r="AL1171" s="35"/>
      <c r="AM1171" s="35"/>
      <c r="AN1171" s="35"/>
      <c r="AO1171" s="35"/>
      <c r="AP1171" s="35"/>
      <c r="AQ1171" s="35"/>
      <c r="AR1171" s="35"/>
      <c r="AS1171" s="35"/>
      <c r="AT1171" s="35"/>
      <c r="AU1171" s="35"/>
      <c r="AV1171" s="35"/>
      <c r="AW1171" s="35"/>
      <c r="AX1171" s="35"/>
      <c r="AY1171" s="35"/>
      <c r="AZ1171" s="35"/>
      <c r="BA1171" s="35"/>
      <c r="BB1171" s="35"/>
      <c r="BC1171" s="35"/>
      <c r="BD1171" s="35"/>
      <c r="BE1171" s="35"/>
      <c r="BF1171" s="35"/>
      <c r="BG1171" s="35"/>
      <c r="BH1171" s="35"/>
      <c r="BI1171" s="35"/>
      <c r="BJ1171" s="35"/>
      <c r="BK1171" s="35"/>
      <c r="BL1171" s="35"/>
      <c r="BM1171" s="35"/>
      <c r="BN1171" s="35"/>
      <c r="BO1171" s="35"/>
      <c r="BP1171" s="35"/>
      <c r="BQ1171" s="35"/>
      <c r="BR1171" s="35"/>
      <c r="BS1171" s="35"/>
      <c r="BT1171" s="35"/>
      <c r="BU1171" s="35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</row>
    <row r="1172" spans="1:181" x14ac:dyDescent="0.25">
      <c r="A1172" s="51"/>
      <c r="B1172" s="51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  <c r="AL1172" s="35"/>
      <c r="AM1172" s="35"/>
      <c r="AN1172" s="35"/>
      <c r="AO1172" s="35"/>
      <c r="AP1172" s="35"/>
      <c r="AQ1172" s="35"/>
      <c r="AR1172" s="35"/>
      <c r="AS1172" s="35"/>
      <c r="AT1172" s="35"/>
      <c r="AU1172" s="35"/>
      <c r="AV1172" s="35"/>
      <c r="AW1172" s="35"/>
      <c r="AX1172" s="35"/>
      <c r="AY1172" s="35"/>
      <c r="AZ1172" s="35"/>
      <c r="BA1172" s="35"/>
      <c r="BB1172" s="35"/>
      <c r="BC1172" s="35"/>
      <c r="BD1172" s="35"/>
      <c r="BE1172" s="35"/>
      <c r="BF1172" s="35"/>
      <c r="BG1172" s="35"/>
      <c r="BH1172" s="35"/>
      <c r="BI1172" s="35"/>
      <c r="BJ1172" s="35"/>
      <c r="BK1172" s="35"/>
      <c r="BL1172" s="35"/>
      <c r="BM1172" s="35"/>
      <c r="BN1172" s="35"/>
      <c r="BO1172" s="35"/>
      <c r="BP1172" s="35"/>
      <c r="BQ1172" s="35"/>
      <c r="BR1172" s="35"/>
      <c r="BS1172" s="35"/>
      <c r="BT1172" s="35"/>
      <c r="BU1172" s="35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</row>
    <row r="1173" spans="1:181" x14ac:dyDescent="0.25">
      <c r="A1173" s="51"/>
      <c r="B1173" s="51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5"/>
      <c r="AJ1173" s="35"/>
      <c r="AK1173" s="35"/>
      <c r="AL1173" s="35"/>
      <c r="AM1173" s="35"/>
      <c r="AN1173" s="35"/>
      <c r="AO1173" s="35"/>
      <c r="AP1173" s="35"/>
      <c r="AQ1173" s="35"/>
      <c r="AR1173" s="35"/>
      <c r="AS1173" s="35"/>
      <c r="AT1173" s="35"/>
      <c r="AU1173" s="35"/>
      <c r="AV1173" s="35"/>
      <c r="AW1173" s="35"/>
      <c r="AX1173" s="35"/>
      <c r="AY1173" s="35"/>
      <c r="AZ1173" s="35"/>
      <c r="BA1173" s="35"/>
      <c r="BB1173" s="35"/>
      <c r="BC1173" s="35"/>
      <c r="BD1173" s="35"/>
      <c r="BE1173" s="35"/>
      <c r="BF1173" s="35"/>
      <c r="BG1173" s="35"/>
      <c r="BH1173" s="35"/>
      <c r="BI1173" s="35"/>
      <c r="BJ1173" s="35"/>
      <c r="BK1173" s="35"/>
      <c r="BL1173" s="35"/>
      <c r="BM1173" s="35"/>
      <c r="BN1173" s="35"/>
      <c r="BO1173" s="35"/>
      <c r="BP1173" s="35"/>
      <c r="BQ1173" s="35"/>
      <c r="BR1173" s="35"/>
      <c r="BS1173" s="35"/>
      <c r="BT1173" s="35"/>
      <c r="BU1173" s="35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</row>
    <row r="1174" spans="1:181" x14ac:dyDescent="0.25">
      <c r="A1174" s="51"/>
      <c r="B1174" s="51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  <c r="AL1174" s="35"/>
      <c r="AM1174" s="35"/>
      <c r="AN1174" s="35"/>
      <c r="AO1174" s="35"/>
      <c r="AP1174" s="35"/>
      <c r="AQ1174" s="35"/>
      <c r="AR1174" s="35"/>
      <c r="AS1174" s="35"/>
      <c r="AT1174" s="35"/>
      <c r="AU1174" s="35"/>
      <c r="AV1174" s="35"/>
      <c r="AW1174" s="35"/>
      <c r="AX1174" s="35"/>
      <c r="AY1174" s="35"/>
      <c r="AZ1174" s="35"/>
      <c r="BA1174" s="35"/>
      <c r="BB1174" s="35"/>
      <c r="BC1174" s="35"/>
      <c r="BD1174" s="35"/>
      <c r="BE1174" s="35"/>
      <c r="BF1174" s="35"/>
      <c r="BG1174" s="35"/>
      <c r="BH1174" s="35"/>
      <c r="BI1174" s="35"/>
      <c r="BJ1174" s="35"/>
      <c r="BK1174" s="35"/>
      <c r="BL1174" s="35"/>
      <c r="BM1174" s="35"/>
      <c r="BN1174" s="35"/>
      <c r="BO1174" s="35"/>
      <c r="BP1174" s="35"/>
      <c r="BQ1174" s="35"/>
      <c r="BR1174" s="35"/>
      <c r="BS1174" s="35"/>
      <c r="BT1174" s="35"/>
      <c r="BU1174" s="35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</row>
    <row r="1175" spans="1:181" x14ac:dyDescent="0.25">
      <c r="A1175" s="51"/>
      <c r="B1175" s="51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5"/>
      <c r="AM1175" s="35"/>
      <c r="AN1175" s="35"/>
      <c r="AO1175" s="35"/>
      <c r="AP1175" s="35"/>
      <c r="AQ1175" s="35"/>
      <c r="AR1175" s="35"/>
      <c r="AS1175" s="35"/>
      <c r="AT1175" s="35"/>
      <c r="AU1175" s="35"/>
      <c r="AV1175" s="35"/>
      <c r="AW1175" s="35"/>
      <c r="AX1175" s="35"/>
      <c r="AY1175" s="35"/>
      <c r="AZ1175" s="35"/>
      <c r="BA1175" s="35"/>
      <c r="BB1175" s="35"/>
      <c r="BC1175" s="35"/>
      <c r="BD1175" s="35"/>
      <c r="BE1175" s="35"/>
      <c r="BF1175" s="35"/>
      <c r="BG1175" s="35"/>
      <c r="BH1175" s="35"/>
      <c r="BI1175" s="35"/>
      <c r="BJ1175" s="35"/>
      <c r="BK1175" s="35"/>
      <c r="BL1175" s="35"/>
      <c r="BM1175" s="35"/>
      <c r="BN1175" s="35"/>
      <c r="BO1175" s="35"/>
      <c r="BP1175" s="35"/>
      <c r="BQ1175" s="35"/>
      <c r="BR1175" s="35"/>
      <c r="BS1175" s="35"/>
      <c r="BT1175" s="35"/>
      <c r="BU1175" s="35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</row>
    <row r="1176" spans="1:181" x14ac:dyDescent="0.25">
      <c r="A1176" s="51"/>
      <c r="B1176" s="51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F1176" s="35"/>
      <c r="AG1176" s="35"/>
      <c r="AH1176" s="35"/>
      <c r="AI1176" s="35"/>
      <c r="AJ1176" s="35"/>
      <c r="AK1176" s="35"/>
      <c r="AL1176" s="35"/>
      <c r="AM1176" s="35"/>
      <c r="AN1176" s="35"/>
      <c r="AO1176" s="35"/>
      <c r="AP1176" s="35"/>
      <c r="AQ1176" s="35"/>
      <c r="AR1176" s="35"/>
      <c r="AS1176" s="35"/>
      <c r="AT1176" s="35"/>
      <c r="AU1176" s="35"/>
      <c r="AV1176" s="35"/>
      <c r="AW1176" s="35"/>
      <c r="AX1176" s="35"/>
      <c r="AY1176" s="35"/>
      <c r="AZ1176" s="35"/>
      <c r="BA1176" s="35"/>
      <c r="BB1176" s="35"/>
      <c r="BC1176" s="35"/>
      <c r="BD1176" s="35"/>
      <c r="BE1176" s="35"/>
      <c r="BF1176" s="35"/>
      <c r="BG1176" s="35"/>
      <c r="BH1176" s="35"/>
      <c r="BI1176" s="35"/>
      <c r="BJ1176" s="35"/>
      <c r="BK1176" s="35"/>
      <c r="BL1176" s="35"/>
      <c r="BM1176" s="35"/>
      <c r="BN1176" s="35"/>
      <c r="BO1176" s="35"/>
      <c r="BP1176" s="35"/>
      <c r="BQ1176" s="35"/>
      <c r="BR1176" s="35"/>
      <c r="BS1176" s="35"/>
      <c r="BT1176" s="35"/>
      <c r="BU1176" s="35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</row>
    <row r="1177" spans="1:181" x14ac:dyDescent="0.25">
      <c r="A1177" s="51"/>
      <c r="B1177" s="51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F1177" s="35"/>
      <c r="AG1177" s="35"/>
      <c r="AH1177" s="35"/>
      <c r="AI1177" s="35"/>
      <c r="AJ1177" s="35"/>
      <c r="AK1177" s="35"/>
      <c r="AL1177" s="35"/>
      <c r="AM1177" s="35"/>
      <c r="AN1177" s="35"/>
      <c r="AO1177" s="35"/>
      <c r="AP1177" s="35"/>
      <c r="AQ1177" s="35"/>
      <c r="AR1177" s="35"/>
      <c r="AS1177" s="35"/>
      <c r="AT1177" s="35"/>
      <c r="AU1177" s="35"/>
      <c r="AV1177" s="35"/>
      <c r="AW1177" s="35"/>
      <c r="AX1177" s="35"/>
      <c r="AY1177" s="35"/>
      <c r="AZ1177" s="35"/>
      <c r="BA1177" s="35"/>
      <c r="BB1177" s="35"/>
      <c r="BC1177" s="35"/>
      <c r="BD1177" s="35"/>
      <c r="BE1177" s="35"/>
      <c r="BF1177" s="35"/>
      <c r="BG1177" s="35"/>
      <c r="BH1177" s="35"/>
      <c r="BI1177" s="35"/>
      <c r="BJ1177" s="35"/>
      <c r="BK1177" s="35"/>
      <c r="BL1177" s="35"/>
      <c r="BM1177" s="35"/>
      <c r="BN1177" s="35"/>
      <c r="BO1177" s="35"/>
      <c r="BP1177" s="35"/>
      <c r="BQ1177" s="35"/>
      <c r="BR1177" s="35"/>
      <c r="BS1177" s="35"/>
      <c r="BT1177" s="35"/>
      <c r="BU1177" s="35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</row>
    <row r="1178" spans="1:181" x14ac:dyDescent="0.25">
      <c r="A1178" s="51"/>
      <c r="B1178" s="51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35"/>
      <c r="Y1178" s="35"/>
      <c r="Z1178" s="35"/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/>
      <c r="AK1178" s="35"/>
      <c r="AL1178" s="35"/>
      <c r="AM1178" s="35"/>
      <c r="AN1178" s="35"/>
      <c r="AO1178" s="35"/>
      <c r="AP1178" s="35"/>
      <c r="AQ1178" s="35"/>
      <c r="AR1178" s="35"/>
      <c r="AS1178" s="35"/>
      <c r="AT1178" s="35"/>
      <c r="AU1178" s="35"/>
      <c r="AV1178" s="35"/>
      <c r="AW1178" s="35"/>
      <c r="AX1178" s="35"/>
      <c r="AY1178" s="35"/>
      <c r="AZ1178" s="35"/>
      <c r="BA1178" s="35"/>
      <c r="BB1178" s="35"/>
      <c r="BC1178" s="35"/>
      <c r="BD1178" s="35"/>
      <c r="BE1178" s="35"/>
      <c r="BF1178" s="35"/>
      <c r="BG1178" s="35"/>
      <c r="BH1178" s="35"/>
      <c r="BI1178" s="35"/>
      <c r="BJ1178" s="35"/>
      <c r="BK1178" s="35"/>
      <c r="BL1178" s="35"/>
      <c r="BM1178" s="35"/>
      <c r="BN1178" s="35"/>
      <c r="BO1178" s="35"/>
      <c r="BP1178" s="35"/>
      <c r="BQ1178" s="35"/>
      <c r="BR1178" s="35"/>
      <c r="BS1178" s="35"/>
      <c r="BT1178" s="35"/>
      <c r="BU1178" s="35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</row>
    <row r="1179" spans="1:181" x14ac:dyDescent="0.25">
      <c r="A1179" s="51"/>
      <c r="B1179" s="51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  <c r="AP1179" s="35"/>
      <c r="AQ1179" s="35"/>
      <c r="AR1179" s="35"/>
      <c r="AS1179" s="35"/>
      <c r="AT1179" s="35"/>
      <c r="AU1179" s="35"/>
      <c r="AV1179" s="35"/>
      <c r="AW1179" s="35"/>
      <c r="AX1179" s="35"/>
      <c r="AY1179" s="35"/>
      <c r="AZ1179" s="35"/>
      <c r="BA1179" s="35"/>
      <c r="BB1179" s="35"/>
      <c r="BC1179" s="35"/>
      <c r="BD1179" s="35"/>
      <c r="BE1179" s="35"/>
      <c r="BF1179" s="35"/>
      <c r="BG1179" s="35"/>
      <c r="BH1179" s="35"/>
      <c r="BI1179" s="35"/>
      <c r="BJ1179" s="35"/>
      <c r="BK1179" s="35"/>
      <c r="BL1179" s="35"/>
      <c r="BM1179" s="35"/>
      <c r="BN1179" s="35"/>
      <c r="BO1179" s="35"/>
      <c r="BP1179" s="35"/>
      <c r="BQ1179" s="35"/>
      <c r="BR1179" s="35"/>
      <c r="BS1179" s="35"/>
      <c r="BT1179" s="35"/>
      <c r="BU1179" s="35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</row>
    <row r="1180" spans="1:181" x14ac:dyDescent="0.25">
      <c r="A1180" s="51"/>
      <c r="B1180" s="51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5"/>
      <c r="AM1180" s="35"/>
      <c r="AN1180" s="35"/>
      <c r="AO1180" s="35"/>
      <c r="AP1180" s="35"/>
      <c r="AQ1180" s="35"/>
      <c r="AR1180" s="35"/>
      <c r="AS1180" s="35"/>
      <c r="AT1180" s="35"/>
      <c r="AU1180" s="35"/>
      <c r="AV1180" s="35"/>
      <c r="AW1180" s="35"/>
      <c r="AX1180" s="35"/>
      <c r="AY1180" s="35"/>
      <c r="AZ1180" s="35"/>
      <c r="BA1180" s="35"/>
      <c r="BB1180" s="35"/>
      <c r="BC1180" s="35"/>
      <c r="BD1180" s="35"/>
      <c r="BE1180" s="35"/>
      <c r="BF1180" s="35"/>
      <c r="BG1180" s="35"/>
      <c r="BH1180" s="35"/>
      <c r="BI1180" s="35"/>
      <c r="BJ1180" s="35"/>
      <c r="BK1180" s="35"/>
      <c r="BL1180" s="35"/>
      <c r="BM1180" s="35"/>
      <c r="BN1180" s="35"/>
      <c r="BO1180" s="35"/>
      <c r="BP1180" s="35"/>
      <c r="BQ1180" s="35"/>
      <c r="BR1180" s="35"/>
      <c r="BS1180" s="35"/>
      <c r="BT1180" s="35"/>
      <c r="BU1180" s="35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</row>
    <row r="1181" spans="1:181" x14ac:dyDescent="0.25">
      <c r="A1181" s="51"/>
      <c r="B1181" s="51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  <c r="AL1181" s="35"/>
      <c r="AM1181" s="35"/>
      <c r="AN1181" s="35"/>
      <c r="AO1181" s="35"/>
      <c r="AP1181" s="35"/>
      <c r="AQ1181" s="35"/>
      <c r="AR1181" s="35"/>
      <c r="AS1181" s="35"/>
      <c r="AT1181" s="35"/>
      <c r="AU1181" s="35"/>
      <c r="AV1181" s="35"/>
      <c r="AW1181" s="35"/>
      <c r="AX1181" s="35"/>
      <c r="AY1181" s="35"/>
      <c r="AZ1181" s="35"/>
      <c r="BA1181" s="35"/>
      <c r="BB1181" s="35"/>
      <c r="BC1181" s="35"/>
      <c r="BD1181" s="35"/>
      <c r="BE1181" s="35"/>
      <c r="BF1181" s="35"/>
      <c r="BG1181" s="35"/>
      <c r="BH1181" s="35"/>
      <c r="BI1181" s="35"/>
      <c r="BJ1181" s="35"/>
      <c r="BK1181" s="35"/>
      <c r="BL1181" s="35"/>
      <c r="BM1181" s="35"/>
      <c r="BN1181" s="35"/>
      <c r="BO1181" s="35"/>
      <c r="BP1181" s="35"/>
      <c r="BQ1181" s="35"/>
      <c r="BR1181" s="35"/>
      <c r="BS1181" s="35"/>
      <c r="BT1181" s="35"/>
      <c r="BU1181" s="35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</row>
    <row r="1182" spans="1:181" x14ac:dyDescent="0.25">
      <c r="A1182" s="51"/>
      <c r="B1182" s="51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F1182" s="35"/>
      <c r="AG1182" s="35"/>
      <c r="AH1182" s="35"/>
      <c r="AI1182" s="35"/>
      <c r="AJ1182" s="35"/>
      <c r="AK1182" s="35"/>
      <c r="AL1182" s="35"/>
      <c r="AM1182" s="35"/>
      <c r="AN1182" s="35"/>
      <c r="AO1182" s="35"/>
      <c r="AP1182" s="35"/>
      <c r="AQ1182" s="35"/>
      <c r="AR1182" s="35"/>
      <c r="AS1182" s="35"/>
      <c r="AT1182" s="35"/>
      <c r="AU1182" s="35"/>
      <c r="AV1182" s="35"/>
      <c r="AW1182" s="35"/>
      <c r="AX1182" s="35"/>
      <c r="AY1182" s="35"/>
      <c r="AZ1182" s="35"/>
      <c r="BA1182" s="35"/>
      <c r="BB1182" s="35"/>
      <c r="BC1182" s="35"/>
      <c r="BD1182" s="35"/>
      <c r="BE1182" s="35"/>
      <c r="BF1182" s="35"/>
      <c r="BG1182" s="35"/>
      <c r="BH1182" s="35"/>
      <c r="BI1182" s="35"/>
      <c r="BJ1182" s="35"/>
      <c r="BK1182" s="35"/>
      <c r="BL1182" s="35"/>
      <c r="BM1182" s="35"/>
      <c r="BN1182" s="35"/>
      <c r="BO1182" s="35"/>
      <c r="BP1182" s="35"/>
      <c r="BQ1182" s="35"/>
      <c r="BR1182" s="35"/>
      <c r="BS1182" s="35"/>
      <c r="BT1182" s="35"/>
      <c r="BU1182" s="35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</row>
    <row r="1183" spans="1:181" x14ac:dyDescent="0.25">
      <c r="A1183" s="51"/>
      <c r="B1183" s="51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F1183" s="35"/>
      <c r="AG1183" s="35"/>
      <c r="AH1183" s="35"/>
      <c r="AI1183" s="35"/>
      <c r="AJ1183" s="35"/>
      <c r="AK1183" s="35"/>
      <c r="AL1183" s="35"/>
      <c r="AM1183" s="35"/>
      <c r="AN1183" s="35"/>
      <c r="AO1183" s="35"/>
      <c r="AP1183" s="35"/>
      <c r="AQ1183" s="35"/>
      <c r="AR1183" s="35"/>
      <c r="AS1183" s="35"/>
      <c r="AT1183" s="35"/>
      <c r="AU1183" s="35"/>
      <c r="AV1183" s="35"/>
      <c r="AW1183" s="35"/>
      <c r="AX1183" s="35"/>
      <c r="AY1183" s="35"/>
      <c r="AZ1183" s="35"/>
      <c r="BA1183" s="35"/>
      <c r="BB1183" s="35"/>
      <c r="BC1183" s="35"/>
      <c r="BD1183" s="35"/>
      <c r="BE1183" s="35"/>
      <c r="BF1183" s="35"/>
      <c r="BG1183" s="35"/>
      <c r="BH1183" s="35"/>
      <c r="BI1183" s="35"/>
      <c r="BJ1183" s="35"/>
      <c r="BK1183" s="35"/>
      <c r="BL1183" s="35"/>
      <c r="BM1183" s="35"/>
      <c r="BN1183" s="35"/>
      <c r="BO1183" s="35"/>
      <c r="BP1183" s="35"/>
      <c r="BQ1183" s="35"/>
      <c r="BR1183" s="35"/>
      <c r="BS1183" s="35"/>
      <c r="BT1183" s="35"/>
      <c r="BU1183" s="35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</row>
    <row r="1184" spans="1:181" x14ac:dyDescent="0.25">
      <c r="A1184" s="51"/>
      <c r="B1184" s="51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  <c r="AL1184" s="35"/>
      <c r="AM1184" s="35"/>
      <c r="AN1184" s="35"/>
      <c r="AO1184" s="35"/>
      <c r="AP1184" s="35"/>
      <c r="AQ1184" s="35"/>
      <c r="AR1184" s="35"/>
      <c r="AS1184" s="35"/>
      <c r="AT1184" s="35"/>
      <c r="AU1184" s="35"/>
      <c r="AV1184" s="35"/>
      <c r="AW1184" s="35"/>
      <c r="AX1184" s="35"/>
      <c r="AY1184" s="35"/>
      <c r="AZ1184" s="35"/>
      <c r="BA1184" s="35"/>
      <c r="BB1184" s="35"/>
      <c r="BC1184" s="35"/>
      <c r="BD1184" s="35"/>
      <c r="BE1184" s="35"/>
      <c r="BF1184" s="35"/>
      <c r="BG1184" s="35"/>
      <c r="BH1184" s="35"/>
      <c r="BI1184" s="35"/>
      <c r="BJ1184" s="35"/>
      <c r="BK1184" s="35"/>
      <c r="BL1184" s="35"/>
      <c r="BM1184" s="35"/>
      <c r="BN1184" s="35"/>
      <c r="BO1184" s="35"/>
      <c r="BP1184" s="35"/>
      <c r="BQ1184" s="35"/>
      <c r="BR1184" s="35"/>
      <c r="BS1184" s="35"/>
      <c r="BT1184" s="35"/>
      <c r="BU1184" s="35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</row>
    <row r="1185" spans="1:181" x14ac:dyDescent="0.25">
      <c r="A1185" s="51"/>
      <c r="B1185" s="51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5"/>
      <c r="AM1185" s="35"/>
      <c r="AN1185" s="35"/>
      <c r="AO1185" s="35"/>
      <c r="AP1185" s="35"/>
      <c r="AQ1185" s="35"/>
      <c r="AR1185" s="35"/>
      <c r="AS1185" s="35"/>
      <c r="AT1185" s="35"/>
      <c r="AU1185" s="35"/>
      <c r="AV1185" s="35"/>
      <c r="AW1185" s="35"/>
      <c r="AX1185" s="35"/>
      <c r="AY1185" s="35"/>
      <c r="AZ1185" s="35"/>
      <c r="BA1185" s="35"/>
      <c r="BB1185" s="35"/>
      <c r="BC1185" s="35"/>
      <c r="BD1185" s="35"/>
      <c r="BE1185" s="35"/>
      <c r="BF1185" s="35"/>
      <c r="BG1185" s="35"/>
      <c r="BH1185" s="35"/>
      <c r="BI1185" s="35"/>
      <c r="BJ1185" s="35"/>
      <c r="BK1185" s="35"/>
      <c r="BL1185" s="35"/>
      <c r="BM1185" s="35"/>
      <c r="BN1185" s="35"/>
      <c r="BO1185" s="35"/>
      <c r="BP1185" s="35"/>
      <c r="BQ1185" s="35"/>
      <c r="BR1185" s="35"/>
      <c r="BS1185" s="35"/>
      <c r="BT1185" s="35"/>
      <c r="BU1185" s="35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</row>
    <row r="1186" spans="1:181" x14ac:dyDescent="0.25">
      <c r="A1186" s="51"/>
      <c r="B1186" s="51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5"/>
      <c r="AK1186" s="35"/>
      <c r="AL1186" s="35"/>
      <c r="AM1186" s="35"/>
      <c r="AN1186" s="35"/>
      <c r="AO1186" s="35"/>
      <c r="AP1186" s="35"/>
      <c r="AQ1186" s="35"/>
      <c r="AR1186" s="35"/>
      <c r="AS1186" s="35"/>
      <c r="AT1186" s="35"/>
      <c r="AU1186" s="35"/>
      <c r="AV1186" s="35"/>
      <c r="AW1186" s="35"/>
      <c r="AX1186" s="35"/>
      <c r="AY1186" s="35"/>
      <c r="AZ1186" s="35"/>
      <c r="BA1186" s="35"/>
      <c r="BB1186" s="35"/>
      <c r="BC1186" s="35"/>
      <c r="BD1186" s="35"/>
      <c r="BE1186" s="35"/>
      <c r="BF1186" s="35"/>
      <c r="BG1186" s="35"/>
      <c r="BH1186" s="35"/>
      <c r="BI1186" s="35"/>
      <c r="BJ1186" s="35"/>
      <c r="BK1186" s="35"/>
      <c r="BL1186" s="35"/>
      <c r="BM1186" s="35"/>
      <c r="BN1186" s="35"/>
      <c r="BO1186" s="35"/>
      <c r="BP1186" s="35"/>
      <c r="BQ1186" s="35"/>
      <c r="BR1186" s="35"/>
      <c r="BS1186" s="35"/>
      <c r="BT1186" s="35"/>
      <c r="BU1186" s="35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</row>
    <row r="1187" spans="1:181" x14ac:dyDescent="0.25">
      <c r="A1187" s="51"/>
      <c r="B1187" s="51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F1187" s="35"/>
      <c r="AG1187" s="35"/>
      <c r="AH1187" s="35"/>
      <c r="AI1187" s="35"/>
      <c r="AJ1187" s="35"/>
      <c r="AK1187" s="35"/>
      <c r="AL1187" s="35"/>
      <c r="AM1187" s="35"/>
      <c r="AN1187" s="35"/>
      <c r="AO1187" s="35"/>
      <c r="AP1187" s="35"/>
      <c r="AQ1187" s="35"/>
      <c r="AR1187" s="35"/>
      <c r="AS1187" s="35"/>
      <c r="AT1187" s="35"/>
      <c r="AU1187" s="35"/>
      <c r="AV1187" s="35"/>
      <c r="AW1187" s="35"/>
      <c r="AX1187" s="35"/>
      <c r="AY1187" s="35"/>
      <c r="AZ1187" s="35"/>
      <c r="BA1187" s="35"/>
      <c r="BB1187" s="35"/>
      <c r="BC1187" s="35"/>
      <c r="BD1187" s="35"/>
      <c r="BE1187" s="35"/>
      <c r="BF1187" s="35"/>
      <c r="BG1187" s="35"/>
      <c r="BH1187" s="35"/>
      <c r="BI1187" s="35"/>
      <c r="BJ1187" s="35"/>
      <c r="BK1187" s="35"/>
      <c r="BL1187" s="35"/>
      <c r="BM1187" s="35"/>
      <c r="BN1187" s="35"/>
      <c r="BO1187" s="35"/>
      <c r="BP1187" s="35"/>
      <c r="BQ1187" s="35"/>
      <c r="BR1187" s="35"/>
      <c r="BS1187" s="35"/>
      <c r="BT1187" s="35"/>
      <c r="BU1187" s="35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</row>
    <row r="1188" spans="1:181" x14ac:dyDescent="0.25">
      <c r="A1188" s="51"/>
      <c r="B1188" s="51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F1188" s="35"/>
      <c r="AG1188" s="35"/>
      <c r="AH1188" s="35"/>
      <c r="AI1188" s="35"/>
      <c r="AJ1188" s="35"/>
      <c r="AK1188" s="35"/>
      <c r="AL1188" s="35"/>
      <c r="AM1188" s="35"/>
      <c r="AN1188" s="35"/>
      <c r="AO1188" s="35"/>
      <c r="AP1188" s="35"/>
      <c r="AQ1188" s="35"/>
      <c r="AR1188" s="35"/>
      <c r="AS1188" s="35"/>
      <c r="AT1188" s="35"/>
      <c r="AU1188" s="35"/>
      <c r="AV1188" s="35"/>
      <c r="AW1188" s="35"/>
      <c r="AX1188" s="35"/>
      <c r="AY1188" s="35"/>
      <c r="AZ1188" s="35"/>
      <c r="BA1188" s="35"/>
      <c r="BB1188" s="35"/>
      <c r="BC1188" s="35"/>
      <c r="BD1188" s="35"/>
      <c r="BE1188" s="35"/>
      <c r="BF1188" s="35"/>
      <c r="BG1188" s="35"/>
      <c r="BH1188" s="35"/>
      <c r="BI1188" s="35"/>
      <c r="BJ1188" s="35"/>
      <c r="BK1188" s="35"/>
      <c r="BL1188" s="35"/>
      <c r="BM1188" s="35"/>
      <c r="BN1188" s="35"/>
      <c r="BO1188" s="35"/>
      <c r="BP1188" s="35"/>
      <c r="BQ1188" s="35"/>
      <c r="BR1188" s="35"/>
      <c r="BS1188" s="35"/>
      <c r="BT1188" s="35"/>
      <c r="BU1188" s="35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</row>
    <row r="1189" spans="1:181" x14ac:dyDescent="0.25">
      <c r="A1189" s="51"/>
      <c r="B1189" s="51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F1189" s="35"/>
      <c r="AG1189" s="35"/>
      <c r="AH1189" s="35"/>
      <c r="AI1189" s="35"/>
      <c r="AJ1189" s="35"/>
      <c r="AK1189" s="35"/>
      <c r="AL1189" s="35"/>
      <c r="AM1189" s="35"/>
      <c r="AN1189" s="35"/>
      <c r="AO1189" s="35"/>
      <c r="AP1189" s="35"/>
      <c r="AQ1189" s="35"/>
      <c r="AR1189" s="35"/>
      <c r="AS1189" s="35"/>
      <c r="AT1189" s="35"/>
      <c r="AU1189" s="35"/>
      <c r="AV1189" s="35"/>
      <c r="AW1189" s="35"/>
      <c r="AX1189" s="35"/>
      <c r="AY1189" s="35"/>
      <c r="AZ1189" s="35"/>
      <c r="BA1189" s="35"/>
      <c r="BB1189" s="35"/>
      <c r="BC1189" s="35"/>
      <c r="BD1189" s="35"/>
      <c r="BE1189" s="35"/>
      <c r="BF1189" s="35"/>
      <c r="BG1189" s="35"/>
      <c r="BH1189" s="35"/>
      <c r="BI1189" s="35"/>
      <c r="BJ1189" s="35"/>
      <c r="BK1189" s="35"/>
      <c r="BL1189" s="35"/>
      <c r="BM1189" s="35"/>
      <c r="BN1189" s="35"/>
      <c r="BO1189" s="35"/>
      <c r="BP1189" s="35"/>
      <c r="BQ1189" s="35"/>
      <c r="BR1189" s="35"/>
      <c r="BS1189" s="35"/>
      <c r="BT1189" s="35"/>
      <c r="BU1189" s="35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</row>
    <row r="1190" spans="1:181" x14ac:dyDescent="0.25">
      <c r="A1190" s="51"/>
      <c r="B1190" s="51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5"/>
      <c r="AM1190" s="35"/>
      <c r="AN1190" s="35"/>
      <c r="AO1190" s="35"/>
      <c r="AP1190" s="35"/>
      <c r="AQ1190" s="35"/>
      <c r="AR1190" s="35"/>
      <c r="AS1190" s="35"/>
      <c r="AT1190" s="35"/>
      <c r="AU1190" s="35"/>
      <c r="AV1190" s="35"/>
      <c r="AW1190" s="35"/>
      <c r="AX1190" s="35"/>
      <c r="AY1190" s="35"/>
      <c r="AZ1190" s="35"/>
      <c r="BA1190" s="35"/>
      <c r="BB1190" s="35"/>
      <c r="BC1190" s="35"/>
      <c r="BD1190" s="35"/>
      <c r="BE1190" s="35"/>
      <c r="BF1190" s="35"/>
      <c r="BG1190" s="35"/>
      <c r="BH1190" s="35"/>
      <c r="BI1190" s="35"/>
      <c r="BJ1190" s="35"/>
      <c r="BK1190" s="35"/>
      <c r="BL1190" s="35"/>
      <c r="BM1190" s="35"/>
      <c r="BN1190" s="35"/>
      <c r="BO1190" s="35"/>
      <c r="BP1190" s="35"/>
      <c r="BQ1190" s="35"/>
      <c r="BR1190" s="35"/>
      <c r="BS1190" s="35"/>
      <c r="BT1190" s="35"/>
      <c r="BU1190" s="35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</row>
    <row r="1191" spans="1:181" x14ac:dyDescent="0.25">
      <c r="A1191" s="51"/>
      <c r="B1191" s="51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5"/>
      <c r="AM1191" s="35"/>
      <c r="AN1191" s="35"/>
      <c r="AO1191" s="35"/>
      <c r="AP1191" s="35"/>
      <c r="AQ1191" s="35"/>
      <c r="AR1191" s="35"/>
      <c r="AS1191" s="35"/>
      <c r="AT1191" s="35"/>
      <c r="AU1191" s="35"/>
      <c r="AV1191" s="35"/>
      <c r="AW1191" s="35"/>
      <c r="AX1191" s="35"/>
      <c r="AY1191" s="35"/>
      <c r="AZ1191" s="35"/>
      <c r="BA1191" s="35"/>
      <c r="BB1191" s="35"/>
      <c r="BC1191" s="35"/>
      <c r="BD1191" s="35"/>
      <c r="BE1191" s="35"/>
      <c r="BF1191" s="35"/>
      <c r="BG1191" s="35"/>
      <c r="BH1191" s="35"/>
      <c r="BI1191" s="35"/>
      <c r="BJ1191" s="35"/>
      <c r="BK1191" s="35"/>
      <c r="BL1191" s="35"/>
      <c r="BM1191" s="35"/>
      <c r="BN1191" s="35"/>
      <c r="BO1191" s="35"/>
      <c r="BP1191" s="35"/>
      <c r="BQ1191" s="35"/>
      <c r="BR1191" s="35"/>
      <c r="BS1191" s="35"/>
      <c r="BT1191" s="35"/>
      <c r="BU1191" s="35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</row>
    <row r="1192" spans="1:181" x14ac:dyDescent="0.25">
      <c r="A1192" s="51"/>
      <c r="B1192" s="51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/>
      <c r="AJ1192" s="35"/>
      <c r="AK1192" s="35"/>
      <c r="AL1192" s="35"/>
      <c r="AM1192" s="35"/>
      <c r="AN1192" s="35"/>
      <c r="AO1192" s="35"/>
      <c r="AP1192" s="35"/>
      <c r="AQ1192" s="35"/>
      <c r="AR1192" s="35"/>
      <c r="AS1192" s="35"/>
      <c r="AT1192" s="35"/>
      <c r="AU1192" s="35"/>
      <c r="AV1192" s="35"/>
      <c r="AW1192" s="35"/>
      <c r="AX1192" s="35"/>
      <c r="AY1192" s="35"/>
      <c r="AZ1192" s="35"/>
      <c r="BA1192" s="35"/>
      <c r="BB1192" s="35"/>
      <c r="BC1192" s="35"/>
      <c r="BD1192" s="35"/>
      <c r="BE1192" s="35"/>
      <c r="BF1192" s="35"/>
      <c r="BG1192" s="35"/>
      <c r="BH1192" s="35"/>
      <c r="BI1192" s="35"/>
      <c r="BJ1192" s="35"/>
      <c r="BK1192" s="35"/>
      <c r="BL1192" s="35"/>
      <c r="BM1192" s="35"/>
      <c r="BN1192" s="35"/>
      <c r="BO1192" s="35"/>
      <c r="BP1192" s="35"/>
      <c r="BQ1192" s="35"/>
      <c r="BR1192" s="35"/>
      <c r="BS1192" s="35"/>
      <c r="BT1192" s="35"/>
      <c r="BU1192" s="35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</row>
    <row r="1193" spans="1:181" x14ac:dyDescent="0.25">
      <c r="A1193" s="51"/>
      <c r="B1193" s="51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/>
      <c r="AJ1193" s="35"/>
      <c r="AK1193" s="35"/>
      <c r="AL1193" s="35"/>
      <c r="AM1193" s="35"/>
      <c r="AN1193" s="35"/>
      <c r="AO1193" s="35"/>
      <c r="AP1193" s="35"/>
      <c r="AQ1193" s="35"/>
      <c r="AR1193" s="35"/>
      <c r="AS1193" s="35"/>
      <c r="AT1193" s="35"/>
      <c r="AU1193" s="35"/>
      <c r="AV1193" s="35"/>
      <c r="AW1193" s="35"/>
      <c r="AX1193" s="35"/>
      <c r="AY1193" s="35"/>
      <c r="AZ1193" s="35"/>
      <c r="BA1193" s="35"/>
      <c r="BB1193" s="35"/>
      <c r="BC1193" s="35"/>
      <c r="BD1193" s="35"/>
      <c r="BE1193" s="35"/>
      <c r="BF1193" s="35"/>
      <c r="BG1193" s="35"/>
      <c r="BH1193" s="35"/>
      <c r="BI1193" s="35"/>
      <c r="BJ1193" s="35"/>
      <c r="BK1193" s="35"/>
      <c r="BL1193" s="35"/>
      <c r="BM1193" s="35"/>
      <c r="BN1193" s="35"/>
      <c r="BO1193" s="35"/>
      <c r="BP1193" s="35"/>
      <c r="BQ1193" s="35"/>
      <c r="BR1193" s="35"/>
      <c r="BS1193" s="35"/>
      <c r="BT1193" s="35"/>
      <c r="BU1193" s="35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</row>
    <row r="1194" spans="1:181" x14ac:dyDescent="0.25">
      <c r="A1194" s="51"/>
      <c r="B1194" s="51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F1194" s="35"/>
      <c r="AG1194" s="35"/>
      <c r="AH1194" s="35"/>
      <c r="AI1194" s="35"/>
      <c r="AJ1194" s="35"/>
      <c r="AK1194" s="35"/>
      <c r="AL1194" s="35"/>
      <c r="AM1194" s="35"/>
      <c r="AN1194" s="35"/>
      <c r="AO1194" s="35"/>
      <c r="AP1194" s="35"/>
      <c r="AQ1194" s="35"/>
      <c r="AR1194" s="35"/>
      <c r="AS1194" s="35"/>
      <c r="AT1194" s="35"/>
      <c r="AU1194" s="35"/>
      <c r="AV1194" s="35"/>
      <c r="AW1194" s="35"/>
      <c r="AX1194" s="35"/>
      <c r="AY1194" s="35"/>
      <c r="AZ1194" s="35"/>
      <c r="BA1194" s="35"/>
      <c r="BB1194" s="35"/>
      <c r="BC1194" s="35"/>
      <c r="BD1194" s="35"/>
      <c r="BE1194" s="35"/>
      <c r="BF1194" s="35"/>
      <c r="BG1194" s="35"/>
      <c r="BH1194" s="35"/>
      <c r="BI1194" s="35"/>
      <c r="BJ1194" s="35"/>
      <c r="BK1194" s="35"/>
      <c r="BL1194" s="35"/>
      <c r="BM1194" s="35"/>
      <c r="BN1194" s="35"/>
      <c r="BO1194" s="35"/>
      <c r="BP1194" s="35"/>
      <c r="BQ1194" s="35"/>
      <c r="BR1194" s="35"/>
      <c r="BS1194" s="35"/>
      <c r="BT1194" s="35"/>
      <c r="BU1194" s="35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</row>
    <row r="1195" spans="1:181" x14ac:dyDescent="0.25">
      <c r="A1195" s="51"/>
      <c r="B1195" s="51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  <c r="AL1195" s="35"/>
      <c r="AM1195" s="35"/>
      <c r="AN1195" s="35"/>
      <c r="AO1195" s="35"/>
      <c r="AP1195" s="35"/>
      <c r="AQ1195" s="35"/>
      <c r="AR1195" s="35"/>
      <c r="AS1195" s="35"/>
      <c r="AT1195" s="35"/>
      <c r="AU1195" s="35"/>
      <c r="AV1195" s="35"/>
      <c r="AW1195" s="35"/>
      <c r="AX1195" s="35"/>
      <c r="AY1195" s="35"/>
      <c r="AZ1195" s="35"/>
      <c r="BA1195" s="35"/>
      <c r="BB1195" s="35"/>
      <c r="BC1195" s="35"/>
      <c r="BD1195" s="35"/>
      <c r="BE1195" s="35"/>
      <c r="BF1195" s="35"/>
      <c r="BG1195" s="35"/>
      <c r="BH1195" s="35"/>
      <c r="BI1195" s="35"/>
      <c r="BJ1195" s="35"/>
      <c r="BK1195" s="35"/>
      <c r="BL1195" s="35"/>
      <c r="BM1195" s="35"/>
      <c r="BN1195" s="35"/>
      <c r="BO1195" s="35"/>
      <c r="BP1195" s="35"/>
      <c r="BQ1195" s="35"/>
      <c r="BR1195" s="35"/>
      <c r="BS1195" s="35"/>
      <c r="BT1195" s="35"/>
      <c r="BU1195" s="35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</row>
    <row r="1196" spans="1:181" x14ac:dyDescent="0.25">
      <c r="A1196" s="51"/>
      <c r="B1196" s="51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  <c r="AL1196" s="35"/>
      <c r="AM1196" s="35"/>
      <c r="AN1196" s="35"/>
      <c r="AO1196" s="35"/>
      <c r="AP1196" s="35"/>
      <c r="AQ1196" s="35"/>
      <c r="AR1196" s="35"/>
      <c r="AS1196" s="35"/>
      <c r="AT1196" s="35"/>
      <c r="AU1196" s="35"/>
      <c r="AV1196" s="35"/>
      <c r="AW1196" s="35"/>
      <c r="AX1196" s="35"/>
      <c r="AY1196" s="35"/>
      <c r="AZ1196" s="35"/>
      <c r="BA1196" s="35"/>
      <c r="BB1196" s="35"/>
      <c r="BC1196" s="35"/>
      <c r="BD1196" s="35"/>
      <c r="BE1196" s="35"/>
      <c r="BF1196" s="35"/>
      <c r="BG1196" s="35"/>
      <c r="BH1196" s="35"/>
      <c r="BI1196" s="35"/>
      <c r="BJ1196" s="35"/>
      <c r="BK1196" s="35"/>
      <c r="BL1196" s="35"/>
      <c r="BM1196" s="35"/>
      <c r="BN1196" s="35"/>
      <c r="BO1196" s="35"/>
      <c r="BP1196" s="35"/>
      <c r="BQ1196" s="35"/>
      <c r="BR1196" s="35"/>
      <c r="BS1196" s="35"/>
      <c r="BT1196" s="35"/>
      <c r="BU1196" s="35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</row>
    <row r="1197" spans="1:181" x14ac:dyDescent="0.25">
      <c r="A1197" s="51"/>
      <c r="B1197" s="51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  <c r="AL1197" s="35"/>
      <c r="AM1197" s="35"/>
      <c r="AN1197" s="35"/>
      <c r="AO1197" s="35"/>
      <c r="AP1197" s="35"/>
      <c r="AQ1197" s="35"/>
      <c r="AR1197" s="35"/>
      <c r="AS1197" s="35"/>
      <c r="AT1197" s="35"/>
      <c r="AU1197" s="35"/>
      <c r="AV1197" s="35"/>
      <c r="AW1197" s="35"/>
      <c r="AX1197" s="35"/>
      <c r="AY1197" s="35"/>
      <c r="AZ1197" s="35"/>
      <c r="BA1197" s="35"/>
      <c r="BB1197" s="35"/>
      <c r="BC1197" s="35"/>
      <c r="BD1197" s="35"/>
      <c r="BE1197" s="35"/>
      <c r="BF1197" s="35"/>
      <c r="BG1197" s="35"/>
      <c r="BH1197" s="35"/>
      <c r="BI1197" s="35"/>
      <c r="BJ1197" s="35"/>
      <c r="BK1197" s="35"/>
      <c r="BL1197" s="35"/>
      <c r="BM1197" s="35"/>
      <c r="BN1197" s="35"/>
      <c r="BO1197" s="35"/>
      <c r="BP1197" s="35"/>
      <c r="BQ1197" s="35"/>
      <c r="BR1197" s="35"/>
      <c r="BS1197" s="35"/>
      <c r="BT1197" s="35"/>
      <c r="BU1197" s="35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</row>
    <row r="1198" spans="1:181" x14ac:dyDescent="0.25">
      <c r="A1198" s="51"/>
      <c r="B1198" s="51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/>
      <c r="AK1198" s="35"/>
      <c r="AL1198" s="35"/>
      <c r="AM1198" s="35"/>
      <c r="AN1198" s="35"/>
      <c r="AO1198" s="35"/>
      <c r="AP1198" s="35"/>
      <c r="AQ1198" s="35"/>
      <c r="AR1198" s="35"/>
      <c r="AS1198" s="35"/>
      <c r="AT1198" s="35"/>
      <c r="AU1198" s="35"/>
      <c r="AV1198" s="35"/>
      <c r="AW1198" s="35"/>
      <c r="AX1198" s="35"/>
      <c r="AY1198" s="35"/>
      <c r="AZ1198" s="35"/>
      <c r="BA1198" s="35"/>
      <c r="BB1198" s="35"/>
      <c r="BC1198" s="35"/>
      <c r="BD1198" s="35"/>
      <c r="BE1198" s="35"/>
      <c r="BF1198" s="35"/>
      <c r="BG1198" s="35"/>
      <c r="BH1198" s="35"/>
      <c r="BI1198" s="35"/>
      <c r="BJ1198" s="35"/>
      <c r="BK1198" s="35"/>
      <c r="BL1198" s="35"/>
      <c r="BM1198" s="35"/>
      <c r="BN1198" s="35"/>
      <c r="BO1198" s="35"/>
      <c r="BP1198" s="35"/>
      <c r="BQ1198" s="35"/>
      <c r="BR1198" s="35"/>
      <c r="BS1198" s="35"/>
      <c r="BT1198" s="35"/>
      <c r="BU1198" s="35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</row>
    <row r="1199" spans="1:181" x14ac:dyDescent="0.25">
      <c r="A1199" s="51"/>
      <c r="B1199" s="51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  <c r="AL1199" s="35"/>
      <c r="AM1199" s="35"/>
      <c r="AN1199" s="35"/>
      <c r="AO1199" s="35"/>
      <c r="AP1199" s="35"/>
      <c r="AQ1199" s="35"/>
      <c r="AR1199" s="35"/>
      <c r="AS1199" s="35"/>
      <c r="AT1199" s="35"/>
      <c r="AU1199" s="35"/>
      <c r="AV1199" s="35"/>
      <c r="AW1199" s="35"/>
      <c r="AX1199" s="35"/>
      <c r="AY1199" s="35"/>
      <c r="AZ1199" s="35"/>
      <c r="BA1199" s="35"/>
      <c r="BB1199" s="35"/>
      <c r="BC1199" s="35"/>
      <c r="BD1199" s="35"/>
      <c r="BE1199" s="35"/>
      <c r="BF1199" s="35"/>
      <c r="BG1199" s="35"/>
      <c r="BH1199" s="35"/>
      <c r="BI1199" s="35"/>
      <c r="BJ1199" s="35"/>
      <c r="BK1199" s="35"/>
      <c r="BL1199" s="35"/>
      <c r="BM1199" s="35"/>
      <c r="BN1199" s="35"/>
      <c r="BO1199" s="35"/>
      <c r="BP1199" s="35"/>
      <c r="BQ1199" s="35"/>
      <c r="BR1199" s="35"/>
      <c r="BS1199" s="35"/>
      <c r="BT1199" s="35"/>
      <c r="BU1199" s="35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</row>
    <row r="1200" spans="1:181" x14ac:dyDescent="0.25">
      <c r="A1200" s="51"/>
      <c r="B1200" s="51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5"/>
      <c r="AM1200" s="35"/>
      <c r="AN1200" s="35"/>
      <c r="AO1200" s="35"/>
      <c r="AP1200" s="35"/>
      <c r="AQ1200" s="35"/>
      <c r="AR1200" s="35"/>
      <c r="AS1200" s="35"/>
      <c r="AT1200" s="35"/>
      <c r="AU1200" s="35"/>
      <c r="AV1200" s="35"/>
      <c r="AW1200" s="35"/>
      <c r="AX1200" s="35"/>
      <c r="AY1200" s="35"/>
      <c r="AZ1200" s="35"/>
      <c r="BA1200" s="35"/>
      <c r="BB1200" s="35"/>
      <c r="BC1200" s="35"/>
      <c r="BD1200" s="35"/>
      <c r="BE1200" s="35"/>
      <c r="BF1200" s="35"/>
      <c r="BG1200" s="35"/>
      <c r="BH1200" s="35"/>
      <c r="BI1200" s="35"/>
      <c r="BJ1200" s="35"/>
      <c r="BK1200" s="35"/>
      <c r="BL1200" s="35"/>
      <c r="BM1200" s="35"/>
      <c r="BN1200" s="35"/>
      <c r="BO1200" s="35"/>
      <c r="BP1200" s="35"/>
      <c r="BQ1200" s="35"/>
      <c r="BR1200" s="35"/>
      <c r="BS1200" s="35"/>
      <c r="BT1200" s="35"/>
      <c r="BU1200" s="35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</row>
    <row r="1201" spans="1:181" x14ac:dyDescent="0.25">
      <c r="A1201" s="51"/>
      <c r="B1201" s="51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5"/>
      <c r="AM1201" s="35"/>
      <c r="AN1201" s="35"/>
      <c r="AO1201" s="35"/>
      <c r="AP1201" s="35"/>
      <c r="AQ1201" s="35"/>
      <c r="AR1201" s="35"/>
      <c r="AS1201" s="35"/>
      <c r="AT1201" s="35"/>
      <c r="AU1201" s="35"/>
      <c r="AV1201" s="35"/>
      <c r="AW1201" s="35"/>
      <c r="AX1201" s="35"/>
      <c r="AY1201" s="35"/>
      <c r="AZ1201" s="35"/>
      <c r="BA1201" s="35"/>
      <c r="BB1201" s="35"/>
      <c r="BC1201" s="35"/>
      <c r="BD1201" s="35"/>
      <c r="BE1201" s="35"/>
      <c r="BF1201" s="35"/>
      <c r="BG1201" s="35"/>
      <c r="BH1201" s="35"/>
      <c r="BI1201" s="35"/>
      <c r="BJ1201" s="35"/>
      <c r="BK1201" s="35"/>
      <c r="BL1201" s="35"/>
      <c r="BM1201" s="35"/>
      <c r="BN1201" s="35"/>
      <c r="BO1201" s="35"/>
      <c r="BP1201" s="35"/>
      <c r="BQ1201" s="35"/>
      <c r="BR1201" s="35"/>
      <c r="BS1201" s="35"/>
      <c r="BT1201" s="35"/>
      <c r="BU1201" s="35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</row>
    <row r="1202" spans="1:181" x14ac:dyDescent="0.25">
      <c r="A1202" s="51"/>
      <c r="B1202" s="51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5"/>
      <c r="AM1202" s="35"/>
      <c r="AN1202" s="35"/>
      <c r="AO1202" s="35"/>
      <c r="AP1202" s="35"/>
      <c r="AQ1202" s="35"/>
      <c r="AR1202" s="35"/>
      <c r="AS1202" s="35"/>
      <c r="AT1202" s="35"/>
      <c r="AU1202" s="35"/>
      <c r="AV1202" s="35"/>
      <c r="AW1202" s="35"/>
      <c r="AX1202" s="35"/>
      <c r="AY1202" s="35"/>
      <c r="AZ1202" s="35"/>
      <c r="BA1202" s="35"/>
      <c r="BB1202" s="35"/>
      <c r="BC1202" s="35"/>
      <c r="BD1202" s="35"/>
      <c r="BE1202" s="35"/>
      <c r="BF1202" s="35"/>
      <c r="BG1202" s="35"/>
      <c r="BH1202" s="35"/>
      <c r="BI1202" s="35"/>
      <c r="BJ1202" s="35"/>
      <c r="BK1202" s="35"/>
      <c r="BL1202" s="35"/>
      <c r="BM1202" s="35"/>
      <c r="BN1202" s="35"/>
      <c r="BO1202" s="35"/>
      <c r="BP1202" s="35"/>
      <c r="BQ1202" s="35"/>
      <c r="BR1202" s="35"/>
      <c r="BS1202" s="35"/>
      <c r="BT1202" s="35"/>
      <c r="BU1202" s="35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</row>
    <row r="1203" spans="1:181" x14ac:dyDescent="0.25">
      <c r="A1203" s="51"/>
      <c r="B1203" s="51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5"/>
      <c r="AM1203" s="35"/>
      <c r="AN1203" s="35"/>
      <c r="AO1203" s="35"/>
      <c r="AP1203" s="35"/>
      <c r="AQ1203" s="35"/>
      <c r="AR1203" s="35"/>
      <c r="AS1203" s="35"/>
      <c r="AT1203" s="35"/>
      <c r="AU1203" s="35"/>
      <c r="AV1203" s="35"/>
      <c r="AW1203" s="35"/>
      <c r="AX1203" s="35"/>
      <c r="AY1203" s="35"/>
      <c r="AZ1203" s="35"/>
      <c r="BA1203" s="35"/>
      <c r="BB1203" s="35"/>
      <c r="BC1203" s="35"/>
      <c r="BD1203" s="35"/>
      <c r="BE1203" s="35"/>
      <c r="BF1203" s="35"/>
      <c r="BG1203" s="35"/>
      <c r="BH1203" s="35"/>
      <c r="BI1203" s="35"/>
      <c r="BJ1203" s="35"/>
      <c r="BK1203" s="35"/>
      <c r="BL1203" s="35"/>
      <c r="BM1203" s="35"/>
      <c r="BN1203" s="35"/>
      <c r="BO1203" s="35"/>
      <c r="BP1203" s="35"/>
      <c r="BQ1203" s="35"/>
      <c r="BR1203" s="35"/>
      <c r="BS1203" s="35"/>
      <c r="BT1203" s="35"/>
      <c r="BU1203" s="35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</row>
    <row r="1204" spans="1:181" x14ac:dyDescent="0.25">
      <c r="A1204" s="51"/>
      <c r="B1204" s="51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35"/>
      <c r="Y1204" s="35"/>
      <c r="Z1204" s="35"/>
      <c r="AA1204" s="35"/>
      <c r="AB1204" s="35"/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5"/>
      <c r="AM1204" s="35"/>
      <c r="AN1204" s="35"/>
      <c r="AO1204" s="35"/>
      <c r="AP1204" s="35"/>
      <c r="AQ1204" s="35"/>
      <c r="AR1204" s="35"/>
      <c r="AS1204" s="35"/>
      <c r="AT1204" s="35"/>
      <c r="AU1204" s="35"/>
      <c r="AV1204" s="35"/>
      <c r="AW1204" s="35"/>
      <c r="AX1204" s="35"/>
      <c r="AY1204" s="35"/>
      <c r="AZ1204" s="35"/>
      <c r="BA1204" s="35"/>
      <c r="BB1204" s="35"/>
      <c r="BC1204" s="35"/>
      <c r="BD1204" s="35"/>
      <c r="BE1204" s="35"/>
      <c r="BF1204" s="35"/>
      <c r="BG1204" s="35"/>
      <c r="BH1204" s="35"/>
      <c r="BI1204" s="35"/>
      <c r="BJ1204" s="35"/>
      <c r="BK1204" s="35"/>
      <c r="BL1204" s="35"/>
      <c r="BM1204" s="35"/>
      <c r="BN1204" s="35"/>
      <c r="BO1204" s="35"/>
      <c r="BP1204" s="35"/>
      <c r="BQ1204" s="35"/>
      <c r="BR1204" s="35"/>
      <c r="BS1204" s="35"/>
      <c r="BT1204" s="35"/>
      <c r="BU1204" s="35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</row>
    <row r="1205" spans="1:181" x14ac:dyDescent="0.25">
      <c r="A1205" s="51"/>
      <c r="B1205" s="51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F1205" s="35"/>
      <c r="AG1205" s="35"/>
      <c r="AH1205" s="35"/>
      <c r="AI1205" s="35"/>
      <c r="AJ1205" s="35"/>
      <c r="AK1205" s="35"/>
      <c r="AL1205" s="35"/>
      <c r="AM1205" s="35"/>
      <c r="AN1205" s="35"/>
      <c r="AO1205" s="35"/>
      <c r="AP1205" s="35"/>
      <c r="AQ1205" s="35"/>
      <c r="AR1205" s="35"/>
      <c r="AS1205" s="35"/>
      <c r="AT1205" s="35"/>
      <c r="AU1205" s="35"/>
      <c r="AV1205" s="35"/>
      <c r="AW1205" s="35"/>
      <c r="AX1205" s="35"/>
      <c r="AY1205" s="35"/>
      <c r="AZ1205" s="35"/>
      <c r="BA1205" s="35"/>
      <c r="BB1205" s="35"/>
      <c r="BC1205" s="35"/>
      <c r="BD1205" s="35"/>
      <c r="BE1205" s="35"/>
      <c r="BF1205" s="35"/>
      <c r="BG1205" s="35"/>
      <c r="BH1205" s="35"/>
      <c r="BI1205" s="35"/>
      <c r="BJ1205" s="35"/>
      <c r="BK1205" s="35"/>
      <c r="BL1205" s="35"/>
      <c r="BM1205" s="35"/>
      <c r="BN1205" s="35"/>
      <c r="BO1205" s="35"/>
      <c r="BP1205" s="35"/>
      <c r="BQ1205" s="35"/>
      <c r="BR1205" s="35"/>
      <c r="BS1205" s="35"/>
      <c r="BT1205" s="35"/>
      <c r="BU1205" s="35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</row>
    <row r="1206" spans="1:181" x14ac:dyDescent="0.25">
      <c r="A1206" s="51"/>
      <c r="B1206" s="51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F1206" s="35"/>
      <c r="AG1206" s="35"/>
      <c r="AH1206" s="35"/>
      <c r="AI1206" s="35"/>
      <c r="AJ1206" s="35"/>
      <c r="AK1206" s="35"/>
      <c r="AL1206" s="35"/>
      <c r="AM1206" s="35"/>
      <c r="AN1206" s="35"/>
      <c r="AO1206" s="35"/>
      <c r="AP1206" s="35"/>
      <c r="AQ1206" s="35"/>
      <c r="AR1206" s="35"/>
      <c r="AS1206" s="35"/>
      <c r="AT1206" s="35"/>
      <c r="AU1206" s="35"/>
      <c r="AV1206" s="35"/>
      <c r="AW1206" s="35"/>
      <c r="AX1206" s="35"/>
      <c r="AY1206" s="35"/>
      <c r="AZ1206" s="35"/>
      <c r="BA1206" s="35"/>
      <c r="BB1206" s="35"/>
      <c r="BC1206" s="35"/>
      <c r="BD1206" s="35"/>
      <c r="BE1206" s="35"/>
      <c r="BF1206" s="35"/>
      <c r="BG1206" s="35"/>
      <c r="BH1206" s="35"/>
      <c r="BI1206" s="35"/>
      <c r="BJ1206" s="35"/>
      <c r="BK1206" s="35"/>
      <c r="BL1206" s="35"/>
      <c r="BM1206" s="35"/>
      <c r="BN1206" s="35"/>
      <c r="BO1206" s="35"/>
      <c r="BP1206" s="35"/>
      <c r="BQ1206" s="35"/>
      <c r="BR1206" s="35"/>
      <c r="BS1206" s="35"/>
      <c r="BT1206" s="35"/>
      <c r="BU1206" s="35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</row>
    <row r="1207" spans="1:181" x14ac:dyDescent="0.25">
      <c r="A1207" s="51"/>
      <c r="B1207" s="51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5"/>
      <c r="Y1207" s="35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  <c r="AL1207" s="35"/>
      <c r="AM1207" s="35"/>
      <c r="AN1207" s="35"/>
      <c r="AO1207" s="35"/>
      <c r="AP1207" s="35"/>
      <c r="AQ1207" s="35"/>
      <c r="AR1207" s="35"/>
      <c r="AS1207" s="35"/>
      <c r="AT1207" s="35"/>
      <c r="AU1207" s="35"/>
      <c r="AV1207" s="35"/>
      <c r="AW1207" s="35"/>
      <c r="AX1207" s="35"/>
      <c r="AY1207" s="35"/>
      <c r="AZ1207" s="35"/>
      <c r="BA1207" s="35"/>
      <c r="BB1207" s="35"/>
      <c r="BC1207" s="35"/>
      <c r="BD1207" s="35"/>
      <c r="BE1207" s="35"/>
      <c r="BF1207" s="35"/>
      <c r="BG1207" s="35"/>
      <c r="BH1207" s="35"/>
      <c r="BI1207" s="35"/>
      <c r="BJ1207" s="35"/>
      <c r="BK1207" s="35"/>
      <c r="BL1207" s="35"/>
      <c r="BM1207" s="35"/>
      <c r="BN1207" s="35"/>
      <c r="BO1207" s="35"/>
      <c r="BP1207" s="35"/>
      <c r="BQ1207" s="35"/>
      <c r="BR1207" s="35"/>
      <c r="BS1207" s="35"/>
      <c r="BT1207" s="35"/>
      <c r="BU1207" s="35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</row>
    <row r="1208" spans="1:181" x14ac:dyDescent="0.25">
      <c r="A1208" s="51"/>
      <c r="B1208" s="51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F1208" s="35"/>
      <c r="AG1208" s="35"/>
      <c r="AH1208" s="35"/>
      <c r="AI1208" s="35"/>
      <c r="AJ1208" s="35"/>
      <c r="AK1208" s="35"/>
      <c r="AL1208" s="35"/>
      <c r="AM1208" s="35"/>
      <c r="AN1208" s="35"/>
      <c r="AO1208" s="35"/>
      <c r="AP1208" s="35"/>
      <c r="AQ1208" s="35"/>
      <c r="AR1208" s="35"/>
      <c r="AS1208" s="35"/>
      <c r="AT1208" s="35"/>
      <c r="AU1208" s="35"/>
      <c r="AV1208" s="35"/>
      <c r="AW1208" s="35"/>
      <c r="AX1208" s="35"/>
      <c r="AY1208" s="35"/>
      <c r="AZ1208" s="35"/>
      <c r="BA1208" s="35"/>
      <c r="BB1208" s="35"/>
      <c r="BC1208" s="35"/>
      <c r="BD1208" s="35"/>
      <c r="BE1208" s="35"/>
      <c r="BF1208" s="35"/>
      <c r="BG1208" s="35"/>
      <c r="BH1208" s="35"/>
      <c r="BI1208" s="35"/>
      <c r="BJ1208" s="35"/>
      <c r="BK1208" s="35"/>
      <c r="BL1208" s="35"/>
      <c r="BM1208" s="35"/>
      <c r="BN1208" s="35"/>
      <c r="BO1208" s="35"/>
      <c r="BP1208" s="35"/>
      <c r="BQ1208" s="35"/>
      <c r="BR1208" s="35"/>
      <c r="BS1208" s="35"/>
      <c r="BT1208" s="35"/>
      <c r="BU1208" s="35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</row>
    <row r="1209" spans="1:181" x14ac:dyDescent="0.25">
      <c r="A1209" s="51"/>
      <c r="B1209" s="51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F1209" s="35"/>
      <c r="AG1209" s="35"/>
      <c r="AH1209" s="35"/>
      <c r="AI1209" s="35"/>
      <c r="AJ1209" s="35"/>
      <c r="AK1209" s="35"/>
      <c r="AL1209" s="35"/>
      <c r="AM1209" s="35"/>
      <c r="AN1209" s="35"/>
      <c r="AO1209" s="35"/>
      <c r="AP1209" s="35"/>
      <c r="AQ1209" s="35"/>
      <c r="AR1209" s="35"/>
      <c r="AS1209" s="35"/>
      <c r="AT1209" s="35"/>
      <c r="AU1209" s="35"/>
      <c r="AV1209" s="35"/>
      <c r="AW1209" s="35"/>
      <c r="AX1209" s="35"/>
      <c r="AY1209" s="35"/>
      <c r="AZ1209" s="35"/>
      <c r="BA1209" s="35"/>
      <c r="BB1209" s="35"/>
      <c r="BC1209" s="35"/>
      <c r="BD1209" s="35"/>
      <c r="BE1209" s="35"/>
      <c r="BF1209" s="35"/>
      <c r="BG1209" s="35"/>
      <c r="BH1209" s="35"/>
      <c r="BI1209" s="35"/>
      <c r="BJ1209" s="35"/>
      <c r="BK1209" s="35"/>
      <c r="BL1209" s="35"/>
      <c r="BM1209" s="35"/>
      <c r="BN1209" s="35"/>
      <c r="BO1209" s="35"/>
      <c r="BP1209" s="35"/>
      <c r="BQ1209" s="35"/>
      <c r="BR1209" s="35"/>
      <c r="BS1209" s="35"/>
      <c r="BT1209" s="35"/>
      <c r="BU1209" s="35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</row>
    <row r="1210" spans="1:181" x14ac:dyDescent="0.25">
      <c r="A1210" s="51"/>
      <c r="B1210" s="51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F1210" s="35"/>
      <c r="AG1210" s="35"/>
      <c r="AH1210" s="35"/>
      <c r="AI1210" s="35"/>
      <c r="AJ1210" s="35"/>
      <c r="AK1210" s="35"/>
      <c r="AL1210" s="35"/>
      <c r="AM1210" s="35"/>
      <c r="AN1210" s="35"/>
      <c r="AO1210" s="35"/>
      <c r="AP1210" s="35"/>
      <c r="AQ1210" s="35"/>
      <c r="AR1210" s="35"/>
      <c r="AS1210" s="35"/>
      <c r="AT1210" s="35"/>
      <c r="AU1210" s="35"/>
      <c r="AV1210" s="35"/>
      <c r="AW1210" s="35"/>
      <c r="AX1210" s="35"/>
      <c r="AY1210" s="35"/>
      <c r="AZ1210" s="35"/>
      <c r="BA1210" s="35"/>
      <c r="BB1210" s="35"/>
      <c r="BC1210" s="35"/>
      <c r="BD1210" s="35"/>
      <c r="BE1210" s="35"/>
      <c r="BF1210" s="35"/>
      <c r="BG1210" s="35"/>
      <c r="BH1210" s="35"/>
      <c r="BI1210" s="35"/>
      <c r="BJ1210" s="35"/>
      <c r="BK1210" s="35"/>
      <c r="BL1210" s="35"/>
      <c r="BM1210" s="35"/>
      <c r="BN1210" s="35"/>
      <c r="BO1210" s="35"/>
      <c r="BP1210" s="35"/>
      <c r="BQ1210" s="35"/>
      <c r="BR1210" s="35"/>
      <c r="BS1210" s="35"/>
      <c r="BT1210" s="35"/>
      <c r="BU1210" s="35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</row>
    <row r="1211" spans="1:181" x14ac:dyDescent="0.25">
      <c r="A1211" s="51"/>
      <c r="B1211" s="51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35"/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  <c r="AL1211" s="35"/>
      <c r="AM1211" s="35"/>
      <c r="AN1211" s="35"/>
      <c r="AO1211" s="35"/>
      <c r="AP1211" s="35"/>
      <c r="AQ1211" s="35"/>
      <c r="AR1211" s="35"/>
      <c r="AS1211" s="35"/>
      <c r="AT1211" s="35"/>
      <c r="AU1211" s="35"/>
      <c r="AV1211" s="35"/>
      <c r="AW1211" s="35"/>
      <c r="AX1211" s="35"/>
      <c r="AY1211" s="35"/>
      <c r="AZ1211" s="35"/>
      <c r="BA1211" s="35"/>
      <c r="BB1211" s="35"/>
      <c r="BC1211" s="35"/>
      <c r="BD1211" s="35"/>
      <c r="BE1211" s="35"/>
      <c r="BF1211" s="35"/>
      <c r="BG1211" s="35"/>
      <c r="BH1211" s="35"/>
      <c r="BI1211" s="35"/>
      <c r="BJ1211" s="35"/>
      <c r="BK1211" s="35"/>
      <c r="BL1211" s="35"/>
      <c r="BM1211" s="35"/>
      <c r="BN1211" s="35"/>
      <c r="BO1211" s="35"/>
      <c r="BP1211" s="35"/>
      <c r="BQ1211" s="35"/>
      <c r="BR1211" s="35"/>
      <c r="BS1211" s="35"/>
      <c r="BT1211" s="35"/>
      <c r="BU1211" s="35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</row>
    <row r="1212" spans="1:181" x14ac:dyDescent="0.25">
      <c r="A1212" s="51"/>
      <c r="B1212" s="51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5"/>
      <c r="AA1212" s="35"/>
      <c r="AB1212" s="35"/>
      <c r="AC1212" s="35"/>
      <c r="AD1212" s="35"/>
      <c r="AE1212" s="35"/>
      <c r="AF1212" s="35"/>
      <c r="AG1212" s="35"/>
      <c r="AH1212" s="35"/>
      <c r="AI1212" s="35"/>
      <c r="AJ1212" s="35"/>
      <c r="AK1212" s="35"/>
      <c r="AL1212" s="35"/>
      <c r="AM1212" s="35"/>
      <c r="AN1212" s="35"/>
      <c r="AO1212" s="35"/>
      <c r="AP1212" s="35"/>
      <c r="AQ1212" s="35"/>
      <c r="AR1212" s="35"/>
      <c r="AS1212" s="35"/>
      <c r="AT1212" s="35"/>
      <c r="AU1212" s="35"/>
      <c r="AV1212" s="35"/>
      <c r="AW1212" s="35"/>
      <c r="AX1212" s="35"/>
      <c r="AY1212" s="35"/>
      <c r="AZ1212" s="35"/>
      <c r="BA1212" s="35"/>
      <c r="BB1212" s="35"/>
      <c r="BC1212" s="35"/>
      <c r="BD1212" s="35"/>
      <c r="BE1212" s="35"/>
      <c r="BF1212" s="35"/>
      <c r="BG1212" s="35"/>
      <c r="BH1212" s="35"/>
      <c r="BI1212" s="35"/>
      <c r="BJ1212" s="35"/>
      <c r="BK1212" s="35"/>
      <c r="BL1212" s="35"/>
      <c r="BM1212" s="35"/>
      <c r="BN1212" s="35"/>
      <c r="BO1212" s="35"/>
      <c r="BP1212" s="35"/>
      <c r="BQ1212" s="35"/>
      <c r="BR1212" s="35"/>
      <c r="BS1212" s="35"/>
      <c r="BT1212" s="35"/>
      <c r="BU1212" s="35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</row>
    <row r="1213" spans="1:181" x14ac:dyDescent="0.25">
      <c r="A1213" s="51"/>
      <c r="B1213" s="51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F1213" s="35"/>
      <c r="AG1213" s="35"/>
      <c r="AH1213" s="35"/>
      <c r="AI1213" s="35"/>
      <c r="AJ1213" s="35"/>
      <c r="AK1213" s="35"/>
      <c r="AL1213" s="35"/>
      <c r="AM1213" s="35"/>
      <c r="AN1213" s="35"/>
      <c r="AO1213" s="35"/>
      <c r="AP1213" s="35"/>
      <c r="AQ1213" s="35"/>
      <c r="AR1213" s="35"/>
      <c r="AS1213" s="35"/>
      <c r="AT1213" s="35"/>
      <c r="AU1213" s="35"/>
      <c r="AV1213" s="35"/>
      <c r="AW1213" s="35"/>
      <c r="AX1213" s="35"/>
      <c r="AY1213" s="35"/>
      <c r="AZ1213" s="35"/>
      <c r="BA1213" s="35"/>
      <c r="BB1213" s="35"/>
      <c r="BC1213" s="35"/>
      <c r="BD1213" s="35"/>
      <c r="BE1213" s="35"/>
      <c r="BF1213" s="35"/>
      <c r="BG1213" s="35"/>
      <c r="BH1213" s="35"/>
      <c r="BI1213" s="35"/>
      <c r="BJ1213" s="35"/>
      <c r="BK1213" s="35"/>
      <c r="BL1213" s="35"/>
      <c r="BM1213" s="35"/>
      <c r="BN1213" s="35"/>
      <c r="BO1213" s="35"/>
      <c r="BP1213" s="35"/>
      <c r="BQ1213" s="35"/>
      <c r="BR1213" s="35"/>
      <c r="BS1213" s="35"/>
      <c r="BT1213" s="35"/>
      <c r="BU1213" s="35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</row>
    <row r="1214" spans="1:181" x14ac:dyDescent="0.25">
      <c r="A1214" s="51"/>
      <c r="B1214" s="51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F1214" s="35"/>
      <c r="AG1214" s="35"/>
      <c r="AH1214" s="35"/>
      <c r="AI1214" s="35"/>
      <c r="AJ1214" s="35"/>
      <c r="AK1214" s="35"/>
      <c r="AL1214" s="35"/>
      <c r="AM1214" s="35"/>
      <c r="AN1214" s="35"/>
      <c r="AO1214" s="35"/>
      <c r="AP1214" s="35"/>
      <c r="AQ1214" s="35"/>
      <c r="AR1214" s="35"/>
      <c r="AS1214" s="35"/>
      <c r="AT1214" s="35"/>
      <c r="AU1214" s="35"/>
      <c r="AV1214" s="35"/>
      <c r="AW1214" s="35"/>
      <c r="AX1214" s="35"/>
      <c r="AY1214" s="35"/>
      <c r="AZ1214" s="35"/>
      <c r="BA1214" s="35"/>
      <c r="BB1214" s="35"/>
      <c r="BC1214" s="35"/>
      <c r="BD1214" s="35"/>
      <c r="BE1214" s="35"/>
      <c r="BF1214" s="35"/>
      <c r="BG1214" s="35"/>
      <c r="BH1214" s="35"/>
      <c r="BI1214" s="35"/>
      <c r="BJ1214" s="35"/>
      <c r="BK1214" s="35"/>
      <c r="BL1214" s="35"/>
      <c r="BM1214" s="35"/>
      <c r="BN1214" s="35"/>
      <c r="BO1214" s="35"/>
      <c r="BP1214" s="35"/>
      <c r="BQ1214" s="35"/>
      <c r="BR1214" s="35"/>
      <c r="BS1214" s="35"/>
      <c r="BT1214" s="35"/>
      <c r="BU1214" s="35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</row>
    <row r="1215" spans="1:181" x14ac:dyDescent="0.25">
      <c r="A1215" s="51"/>
      <c r="B1215" s="51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  <c r="AL1215" s="35"/>
      <c r="AM1215" s="35"/>
      <c r="AN1215" s="35"/>
      <c r="AO1215" s="35"/>
      <c r="AP1215" s="35"/>
      <c r="AQ1215" s="35"/>
      <c r="AR1215" s="35"/>
      <c r="AS1215" s="35"/>
      <c r="AT1215" s="35"/>
      <c r="AU1215" s="35"/>
      <c r="AV1215" s="35"/>
      <c r="AW1215" s="35"/>
      <c r="AX1215" s="35"/>
      <c r="AY1215" s="35"/>
      <c r="AZ1215" s="35"/>
      <c r="BA1215" s="35"/>
      <c r="BB1215" s="35"/>
      <c r="BC1215" s="35"/>
      <c r="BD1215" s="35"/>
      <c r="BE1215" s="35"/>
      <c r="BF1215" s="35"/>
      <c r="BG1215" s="35"/>
      <c r="BH1215" s="35"/>
      <c r="BI1215" s="35"/>
      <c r="BJ1215" s="35"/>
      <c r="BK1215" s="35"/>
      <c r="BL1215" s="35"/>
      <c r="BM1215" s="35"/>
      <c r="BN1215" s="35"/>
      <c r="BO1215" s="35"/>
      <c r="BP1215" s="35"/>
      <c r="BQ1215" s="35"/>
      <c r="BR1215" s="35"/>
      <c r="BS1215" s="35"/>
      <c r="BT1215" s="35"/>
      <c r="BU1215" s="35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</row>
    <row r="1216" spans="1:181" x14ac:dyDescent="0.25">
      <c r="A1216" s="51"/>
      <c r="B1216" s="51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F1216" s="35"/>
      <c r="AG1216" s="35"/>
      <c r="AH1216" s="35"/>
      <c r="AI1216" s="35"/>
      <c r="AJ1216" s="35"/>
      <c r="AK1216" s="35"/>
      <c r="AL1216" s="35"/>
      <c r="AM1216" s="35"/>
      <c r="AN1216" s="35"/>
      <c r="AO1216" s="35"/>
      <c r="AP1216" s="35"/>
      <c r="AQ1216" s="35"/>
      <c r="AR1216" s="35"/>
      <c r="AS1216" s="35"/>
      <c r="AT1216" s="35"/>
      <c r="AU1216" s="35"/>
      <c r="AV1216" s="35"/>
      <c r="AW1216" s="35"/>
      <c r="AX1216" s="35"/>
      <c r="AY1216" s="35"/>
      <c r="AZ1216" s="35"/>
      <c r="BA1216" s="35"/>
      <c r="BB1216" s="35"/>
      <c r="BC1216" s="35"/>
      <c r="BD1216" s="35"/>
      <c r="BE1216" s="35"/>
      <c r="BF1216" s="35"/>
      <c r="BG1216" s="35"/>
      <c r="BH1216" s="35"/>
      <c r="BI1216" s="35"/>
      <c r="BJ1216" s="35"/>
      <c r="BK1216" s="35"/>
      <c r="BL1216" s="35"/>
      <c r="BM1216" s="35"/>
      <c r="BN1216" s="35"/>
      <c r="BO1216" s="35"/>
      <c r="BP1216" s="35"/>
      <c r="BQ1216" s="35"/>
      <c r="BR1216" s="35"/>
      <c r="BS1216" s="35"/>
      <c r="BT1216" s="35"/>
      <c r="BU1216" s="35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</row>
    <row r="1217" spans="1:181" x14ac:dyDescent="0.25">
      <c r="A1217" s="51"/>
      <c r="B1217" s="51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F1217" s="35"/>
      <c r="AG1217" s="35"/>
      <c r="AH1217" s="35"/>
      <c r="AI1217" s="35"/>
      <c r="AJ1217" s="35"/>
      <c r="AK1217" s="35"/>
      <c r="AL1217" s="35"/>
      <c r="AM1217" s="35"/>
      <c r="AN1217" s="35"/>
      <c r="AO1217" s="35"/>
      <c r="AP1217" s="35"/>
      <c r="AQ1217" s="35"/>
      <c r="AR1217" s="35"/>
      <c r="AS1217" s="35"/>
      <c r="AT1217" s="35"/>
      <c r="AU1217" s="35"/>
      <c r="AV1217" s="35"/>
      <c r="AW1217" s="35"/>
      <c r="AX1217" s="35"/>
      <c r="AY1217" s="35"/>
      <c r="AZ1217" s="35"/>
      <c r="BA1217" s="35"/>
      <c r="BB1217" s="35"/>
      <c r="BC1217" s="35"/>
      <c r="BD1217" s="35"/>
      <c r="BE1217" s="35"/>
      <c r="BF1217" s="35"/>
      <c r="BG1217" s="35"/>
      <c r="BH1217" s="35"/>
      <c r="BI1217" s="35"/>
      <c r="BJ1217" s="35"/>
      <c r="BK1217" s="35"/>
      <c r="BL1217" s="35"/>
      <c r="BM1217" s="35"/>
      <c r="BN1217" s="35"/>
      <c r="BO1217" s="35"/>
      <c r="BP1217" s="35"/>
      <c r="BQ1217" s="35"/>
      <c r="BR1217" s="35"/>
      <c r="BS1217" s="35"/>
      <c r="BT1217" s="35"/>
      <c r="BU1217" s="35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</row>
    <row r="1218" spans="1:181" x14ac:dyDescent="0.25">
      <c r="A1218" s="51"/>
      <c r="B1218" s="51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F1218" s="35"/>
      <c r="AG1218" s="35"/>
      <c r="AH1218" s="35"/>
      <c r="AI1218" s="35"/>
      <c r="AJ1218" s="35"/>
      <c r="AK1218" s="35"/>
      <c r="AL1218" s="35"/>
      <c r="AM1218" s="35"/>
      <c r="AN1218" s="35"/>
      <c r="AO1218" s="35"/>
      <c r="AP1218" s="35"/>
      <c r="AQ1218" s="35"/>
      <c r="AR1218" s="35"/>
      <c r="AS1218" s="35"/>
      <c r="AT1218" s="35"/>
      <c r="AU1218" s="35"/>
      <c r="AV1218" s="35"/>
      <c r="AW1218" s="35"/>
      <c r="AX1218" s="35"/>
      <c r="AY1218" s="35"/>
      <c r="AZ1218" s="35"/>
      <c r="BA1218" s="35"/>
      <c r="BB1218" s="35"/>
      <c r="BC1218" s="35"/>
      <c r="BD1218" s="35"/>
      <c r="BE1218" s="35"/>
      <c r="BF1218" s="35"/>
      <c r="BG1218" s="35"/>
      <c r="BH1218" s="35"/>
      <c r="BI1218" s="35"/>
      <c r="BJ1218" s="35"/>
      <c r="BK1218" s="35"/>
      <c r="BL1218" s="35"/>
      <c r="BM1218" s="35"/>
      <c r="BN1218" s="35"/>
      <c r="BO1218" s="35"/>
      <c r="BP1218" s="35"/>
      <c r="BQ1218" s="35"/>
      <c r="BR1218" s="35"/>
      <c r="BS1218" s="35"/>
      <c r="BT1218" s="35"/>
      <c r="BU1218" s="35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</row>
    <row r="1219" spans="1:181" x14ac:dyDescent="0.25">
      <c r="A1219" s="51"/>
      <c r="B1219" s="51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35"/>
      <c r="Y1219" s="35"/>
      <c r="Z1219" s="35"/>
      <c r="AA1219" s="35"/>
      <c r="AB1219" s="35"/>
      <c r="AC1219" s="35"/>
      <c r="AD1219" s="35"/>
      <c r="AE1219" s="35"/>
      <c r="AF1219" s="35"/>
      <c r="AG1219" s="35"/>
      <c r="AH1219" s="35"/>
      <c r="AI1219" s="35"/>
      <c r="AJ1219" s="35"/>
      <c r="AK1219" s="35"/>
      <c r="AL1219" s="35"/>
      <c r="AM1219" s="35"/>
      <c r="AN1219" s="35"/>
      <c r="AO1219" s="35"/>
      <c r="AP1219" s="35"/>
      <c r="AQ1219" s="35"/>
      <c r="AR1219" s="35"/>
      <c r="AS1219" s="35"/>
      <c r="AT1219" s="35"/>
      <c r="AU1219" s="35"/>
      <c r="AV1219" s="35"/>
      <c r="AW1219" s="35"/>
      <c r="AX1219" s="35"/>
      <c r="AY1219" s="35"/>
      <c r="AZ1219" s="35"/>
      <c r="BA1219" s="35"/>
      <c r="BB1219" s="35"/>
      <c r="BC1219" s="35"/>
      <c r="BD1219" s="35"/>
      <c r="BE1219" s="35"/>
      <c r="BF1219" s="35"/>
      <c r="BG1219" s="35"/>
      <c r="BH1219" s="35"/>
      <c r="BI1219" s="35"/>
      <c r="BJ1219" s="35"/>
      <c r="BK1219" s="35"/>
      <c r="BL1219" s="35"/>
      <c r="BM1219" s="35"/>
      <c r="BN1219" s="35"/>
      <c r="BO1219" s="35"/>
      <c r="BP1219" s="35"/>
      <c r="BQ1219" s="35"/>
      <c r="BR1219" s="35"/>
      <c r="BS1219" s="35"/>
      <c r="BT1219" s="35"/>
      <c r="BU1219" s="35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</row>
    <row r="1220" spans="1:181" x14ac:dyDescent="0.25">
      <c r="A1220" s="51"/>
      <c r="B1220" s="51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F1220" s="35"/>
      <c r="AG1220" s="35"/>
      <c r="AH1220" s="35"/>
      <c r="AI1220" s="35"/>
      <c r="AJ1220" s="35"/>
      <c r="AK1220" s="35"/>
      <c r="AL1220" s="35"/>
      <c r="AM1220" s="35"/>
      <c r="AN1220" s="35"/>
      <c r="AO1220" s="35"/>
      <c r="AP1220" s="35"/>
      <c r="AQ1220" s="35"/>
      <c r="AR1220" s="35"/>
      <c r="AS1220" s="35"/>
      <c r="AT1220" s="35"/>
      <c r="AU1220" s="35"/>
      <c r="AV1220" s="35"/>
      <c r="AW1220" s="35"/>
      <c r="AX1220" s="35"/>
      <c r="AY1220" s="35"/>
      <c r="AZ1220" s="35"/>
      <c r="BA1220" s="35"/>
      <c r="BB1220" s="35"/>
      <c r="BC1220" s="35"/>
      <c r="BD1220" s="35"/>
      <c r="BE1220" s="35"/>
      <c r="BF1220" s="35"/>
      <c r="BG1220" s="35"/>
      <c r="BH1220" s="35"/>
      <c r="BI1220" s="35"/>
      <c r="BJ1220" s="35"/>
      <c r="BK1220" s="35"/>
      <c r="BL1220" s="35"/>
      <c r="BM1220" s="35"/>
      <c r="BN1220" s="35"/>
      <c r="BO1220" s="35"/>
      <c r="BP1220" s="35"/>
      <c r="BQ1220" s="35"/>
      <c r="BR1220" s="35"/>
      <c r="BS1220" s="35"/>
      <c r="BT1220" s="35"/>
      <c r="BU1220" s="35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</row>
    <row r="1221" spans="1:181" x14ac:dyDescent="0.25">
      <c r="A1221" s="51"/>
      <c r="B1221" s="51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35"/>
      <c r="Y1221" s="35"/>
      <c r="Z1221" s="35"/>
      <c r="AA1221" s="35"/>
      <c r="AB1221" s="35"/>
      <c r="AC1221" s="35"/>
      <c r="AD1221" s="35"/>
      <c r="AE1221" s="35"/>
      <c r="AF1221" s="35"/>
      <c r="AG1221" s="35"/>
      <c r="AH1221" s="35"/>
      <c r="AI1221" s="35"/>
      <c r="AJ1221" s="35"/>
      <c r="AK1221" s="35"/>
      <c r="AL1221" s="35"/>
      <c r="AM1221" s="35"/>
      <c r="AN1221" s="35"/>
      <c r="AO1221" s="35"/>
      <c r="AP1221" s="35"/>
      <c r="AQ1221" s="35"/>
      <c r="AR1221" s="35"/>
      <c r="AS1221" s="35"/>
      <c r="AT1221" s="35"/>
      <c r="AU1221" s="35"/>
      <c r="AV1221" s="35"/>
      <c r="AW1221" s="35"/>
      <c r="AX1221" s="35"/>
      <c r="AY1221" s="35"/>
      <c r="AZ1221" s="35"/>
      <c r="BA1221" s="35"/>
      <c r="BB1221" s="35"/>
      <c r="BC1221" s="35"/>
      <c r="BD1221" s="35"/>
      <c r="BE1221" s="35"/>
      <c r="BF1221" s="35"/>
      <c r="BG1221" s="35"/>
      <c r="BH1221" s="35"/>
      <c r="BI1221" s="35"/>
      <c r="BJ1221" s="35"/>
      <c r="BK1221" s="35"/>
      <c r="BL1221" s="35"/>
      <c r="BM1221" s="35"/>
      <c r="BN1221" s="35"/>
      <c r="BO1221" s="35"/>
      <c r="BP1221" s="35"/>
      <c r="BQ1221" s="35"/>
      <c r="BR1221" s="35"/>
      <c r="BS1221" s="35"/>
      <c r="BT1221" s="35"/>
      <c r="BU1221" s="35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</row>
    <row r="1222" spans="1:181" x14ac:dyDescent="0.25">
      <c r="A1222" s="51"/>
      <c r="B1222" s="51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  <c r="AL1222" s="35"/>
      <c r="AM1222" s="35"/>
      <c r="AN1222" s="35"/>
      <c r="AO1222" s="35"/>
      <c r="AP1222" s="35"/>
      <c r="AQ1222" s="35"/>
      <c r="AR1222" s="35"/>
      <c r="AS1222" s="35"/>
      <c r="AT1222" s="35"/>
      <c r="AU1222" s="35"/>
      <c r="AV1222" s="35"/>
      <c r="AW1222" s="35"/>
      <c r="AX1222" s="35"/>
      <c r="AY1222" s="35"/>
      <c r="AZ1222" s="35"/>
      <c r="BA1222" s="35"/>
      <c r="BB1222" s="35"/>
      <c r="BC1222" s="35"/>
      <c r="BD1222" s="35"/>
      <c r="BE1222" s="35"/>
      <c r="BF1222" s="35"/>
      <c r="BG1222" s="35"/>
      <c r="BH1222" s="35"/>
      <c r="BI1222" s="35"/>
      <c r="BJ1222" s="35"/>
      <c r="BK1222" s="35"/>
      <c r="BL1222" s="35"/>
      <c r="BM1222" s="35"/>
      <c r="BN1222" s="35"/>
      <c r="BO1222" s="35"/>
      <c r="BP1222" s="35"/>
      <c r="BQ1222" s="35"/>
      <c r="BR1222" s="35"/>
      <c r="BS1222" s="35"/>
      <c r="BT1222" s="35"/>
      <c r="BU1222" s="35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</row>
    <row r="1223" spans="1:181" x14ac:dyDescent="0.25">
      <c r="A1223" s="51"/>
      <c r="B1223" s="51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/>
      <c r="AL1223" s="35"/>
      <c r="AM1223" s="35"/>
      <c r="AN1223" s="35"/>
      <c r="AO1223" s="35"/>
      <c r="AP1223" s="35"/>
      <c r="AQ1223" s="35"/>
      <c r="AR1223" s="35"/>
      <c r="AS1223" s="35"/>
      <c r="AT1223" s="35"/>
      <c r="AU1223" s="35"/>
      <c r="AV1223" s="35"/>
      <c r="AW1223" s="35"/>
      <c r="AX1223" s="35"/>
      <c r="AY1223" s="35"/>
      <c r="AZ1223" s="35"/>
      <c r="BA1223" s="35"/>
      <c r="BB1223" s="35"/>
      <c r="BC1223" s="35"/>
      <c r="BD1223" s="35"/>
      <c r="BE1223" s="35"/>
      <c r="BF1223" s="35"/>
      <c r="BG1223" s="35"/>
      <c r="BH1223" s="35"/>
      <c r="BI1223" s="35"/>
      <c r="BJ1223" s="35"/>
      <c r="BK1223" s="35"/>
      <c r="BL1223" s="35"/>
      <c r="BM1223" s="35"/>
      <c r="BN1223" s="35"/>
      <c r="BO1223" s="35"/>
      <c r="BP1223" s="35"/>
      <c r="BQ1223" s="35"/>
      <c r="BR1223" s="35"/>
      <c r="BS1223" s="35"/>
      <c r="BT1223" s="35"/>
      <c r="BU1223" s="35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</row>
    <row r="1224" spans="1:181" x14ac:dyDescent="0.25">
      <c r="A1224" s="51"/>
      <c r="B1224" s="51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  <c r="W1224" s="35"/>
      <c r="X1224" s="35"/>
      <c r="Y1224" s="35"/>
      <c r="Z1224" s="35"/>
      <c r="AA1224" s="35"/>
      <c r="AB1224" s="35"/>
      <c r="AC1224" s="35"/>
      <c r="AD1224" s="35"/>
      <c r="AE1224" s="35"/>
      <c r="AF1224" s="35"/>
      <c r="AG1224" s="35"/>
      <c r="AH1224" s="35"/>
      <c r="AI1224" s="35"/>
      <c r="AJ1224" s="35"/>
      <c r="AK1224" s="35"/>
      <c r="AL1224" s="35"/>
      <c r="AM1224" s="35"/>
      <c r="AN1224" s="35"/>
      <c r="AO1224" s="35"/>
      <c r="AP1224" s="35"/>
      <c r="AQ1224" s="35"/>
      <c r="AR1224" s="35"/>
      <c r="AS1224" s="35"/>
      <c r="AT1224" s="35"/>
      <c r="AU1224" s="35"/>
      <c r="AV1224" s="35"/>
      <c r="AW1224" s="35"/>
      <c r="AX1224" s="35"/>
      <c r="AY1224" s="35"/>
      <c r="AZ1224" s="35"/>
      <c r="BA1224" s="35"/>
      <c r="BB1224" s="35"/>
      <c r="BC1224" s="35"/>
      <c r="BD1224" s="35"/>
      <c r="BE1224" s="35"/>
      <c r="BF1224" s="35"/>
      <c r="BG1224" s="35"/>
      <c r="BH1224" s="35"/>
      <c r="BI1224" s="35"/>
      <c r="BJ1224" s="35"/>
      <c r="BK1224" s="35"/>
      <c r="BL1224" s="35"/>
      <c r="BM1224" s="35"/>
      <c r="BN1224" s="35"/>
      <c r="BO1224" s="35"/>
      <c r="BP1224" s="35"/>
      <c r="BQ1224" s="35"/>
      <c r="BR1224" s="35"/>
      <c r="BS1224" s="35"/>
      <c r="BT1224" s="35"/>
      <c r="BU1224" s="35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</row>
    <row r="1225" spans="1:181" x14ac:dyDescent="0.25">
      <c r="A1225" s="51"/>
      <c r="B1225" s="51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35"/>
      <c r="Y1225" s="35"/>
      <c r="Z1225" s="35"/>
      <c r="AA1225" s="35"/>
      <c r="AB1225" s="35"/>
      <c r="AC1225" s="35"/>
      <c r="AD1225" s="35"/>
      <c r="AE1225" s="35"/>
      <c r="AF1225" s="35"/>
      <c r="AG1225" s="35"/>
      <c r="AH1225" s="35"/>
      <c r="AI1225" s="35"/>
      <c r="AJ1225" s="35"/>
      <c r="AK1225" s="35"/>
      <c r="AL1225" s="35"/>
      <c r="AM1225" s="35"/>
      <c r="AN1225" s="35"/>
      <c r="AO1225" s="35"/>
      <c r="AP1225" s="35"/>
      <c r="AQ1225" s="35"/>
      <c r="AR1225" s="35"/>
      <c r="AS1225" s="35"/>
      <c r="AT1225" s="35"/>
      <c r="AU1225" s="35"/>
      <c r="AV1225" s="35"/>
      <c r="AW1225" s="35"/>
      <c r="AX1225" s="35"/>
      <c r="AY1225" s="35"/>
      <c r="AZ1225" s="35"/>
      <c r="BA1225" s="35"/>
      <c r="BB1225" s="35"/>
      <c r="BC1225" s="35"/>
      <c r="BD1225" s="35"/>
      <c r="BE1225" s="35"/>
      <c r="BF1225" s="35"/>
      <c r="BG1225" s="35"/>
      <c r="BH1225" s="35"/>
      <c r="BI1225" s="35"/>
      <c r="BJ1225" s="35"/>
      <c r="BK1225" s="35"/>
      <c r="BL1225" s="35"/>
      <c r="BM1225" s="35"/>
      <c r="BN1225" s="35"/>
      <c r="BO1225" s="35"/>
      <c r="BP1225" s="35"/>
      <c r="BQ1225" s="35"/>
      <c r="BR1225" s="35"/>
      <c r="BS1225" s="35"/>
      <c r="BT1225" s="35"/>
      <c r="BU1225" s="35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</row>
    <row r="1226" spans="1:181" x14ac:dyDescent="0.25">
      <c r="A1226" s="51"/>
      <c r="B1226" s="51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  <c r="AL1226" s="35"/>
      <c r="AM1226" s="35"/>
      <c r="AN1226" s="35"/>
      <c r="AO1226" s="35"/>
      <c r="AP1226" s="35"/>
      <c r="AQ1226" s="35"/>
      <c r="AR1226" s="35"/>
      <c r="AS1226" s="35"/>
      <c r="AT1226" s="35"/>
      <c r="AU1226" s="35"/>
      <c r="AV1226" s="35"/>
      <c r="AW1226" s="35"/>
      <c r="AX1226" s="35"/>
      <c r="AY1226" s="35"/>
      <c r="AZ1226" s="35"/>
      <c r="BA1226" s="35"/>
      <c r="BB1226" s="35"/>
      <c r="BC1226" s="35"/>
      <c r="BD1226" s="35"/>
      <c r="BE1226" s="35"/>
      <c r="BF1226" s="35"/>
      <c r="BG1226" s="35"/>
      <c r="BH1226" s="35"/>
      <c r="BI1226" s="35"/>
      <c r="BJ1226" s="35"/>
      <c r="BK1226" s="35"/>
      <c r="BL1226" s="35"/>
      <c r="BM1226" s="35"/>
      <c r="BN1226" s="35"/>
      <c r="BO1226" s="35"/>
      <c r="BP1226" s="35"/>
      <c r="BQ1226" s="35"/>
      <c r="BR1226" s="35"/>
      <c r="BS1226" s="35"/>
      <c r="BT1226" s="35"/>
      <c r="BU1226" s="35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</row>
    <row r="1227" spans="1:181" x14ac:dyDescent="0.25">
      <c r="A1227" s="51"/>
      <c r="B1227" s="51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  <c r="AL1227" s="35"/>
      <c r="AM1227" s="35"/>
      <c r="AN1227" s="35"/>
      <c r="AO1227" s="35"/>
      <c r="AP1227" s="35"/>
      <c r="AQ1227" s="35"/>
      <c r="AR1227" s="35"/>
      <c r="AS1227" s="35"/>
      <c r="AT1227" s="35"/>
      <c r="AU1227" s="35"/>
      <c r="AV1227" s="35"/>
      <c r="AW1227" s="35"/>
      <c r="AX1227" s="35"/>
      <c r="AY1227" s="35"/>
      <c r="AZ1227" s="35"/>
      <c r="BA1227" s="35"/>
      <c r="BB1227" s="35"/>
      <c r="BC1227" s="35"/>
      <c r="BD1227" s="35"/>
      <c r="BE1227" s="35"/>
      <c r="BF1227" s="35"/>
      <c r="BG1227" s="35"/>
      <c r="BH1227" s="35"/>
      <c r="BI1227" s="35"/>
      <c r="BJ1227" s="35"/>
      <c r="BK1227" s="35"/>
      <c r="BL1227" s="35"/>
      <c r="BM1227" s="35"/>
      <c r="BN1227" s="35"/>
      <c r="BO1227" s="35"/>
      <c r="BP1227" s="35"/>
      <c r="BQ1227" s="35"/>
      <c r="BR1227" s="35"/>
      <c r="BS1227" s="35"/>
      <c r="BT1227" s="35"/>
      <c r="BU1227" s="35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</row>
    <row r="1228" spans="1:181" x14ac:dyDescent="0.25">
      <c r="A1228" s="51"/>
      <c r="B1228" s="51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35"/>
      <c r="Y1228" s="35"/>
      <c r="Z1228" s="35"/>
      <c r="AA1228" s="35"/>
      <c r="AB1228" s="35"/>
      <c r="AC1228" s="35"/>
      <c r="AD1228" s="35"/>
      <c r="AE1228" s="35"/>
      <c r="AF1228" s="35"/>
      <c r="AG1228" s="35"/>
      <c r="AH1228" s="35"/>
      <c r="AI1228" s="35"/>
      <c r="AJ1228" s="35"/>
      <c r="AK1228" s="35"/>
      <c r="AL1228" s="35"/>
      <c r="AM1228" s="35"/>
      <c r="AN1228" s="35"/>
      <c r="AO1228" s="35"/>
      <c r="AP1228" s="35"/>
      <c r="AQ1228" s="35"/>
      <c r="AR1228" s="35"/>
      <c r="AS1228" s="35"/>
      <c r="AT1228" s="35"/>
      <c r="AU1228" s="35"/>
      <c r="AV1228" s="35"/>
      <c r="AW1228" s="35"/>
      <c r="AX1228" s="35"/>
      <c r="AY1228" s="35"/>
      <c r="AZ1228" s="35"/>
      <c r="BA1228" s="35"/>
      <c r="BB1228" s="35"/>
      <c r="BC1228" s="35"/>
      <c r="BD1228" s="35"/>
      <c r="BE1228" s="35"/>
      <c r="BF1228" s="35"/>
      <c r="BG1228" s="35"/>
      <c r="BH1228" s="35"/>
      <c r="BI1228" s="35"/>
      <c r="BJ1228" s="35"/>
      <c r="BK1228" s="35"/>
      <c r="BL1228" s="35"/>
      <c r="BM1228" s="35"/>
      <c r="BN1228" s="35"/>
      <c r="BO1228" s="35"/>
      <c r="BP1228" s="35"/>
      <c r="BQ1228" s="35"/>
      <c r="BR1228" s="35"/>
      <c r="BS1228" s="35"/>
      <c r="BT1228" s="35"/>
      <c r="BU1228" s="35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</row>
    <row r="1229" spans="1:181" x14ac:dyDescent="0.25">
      <c r="A1229" s="51"/>
      <c r="B1229" s="51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F1229" s="35"/>
      <c r="AG1229" s="35"/>
      <c r="AH1229" s="35"/>
      <c r="AI1229" s="35"/>
      <c r="AJ1229" s="35"/>
      <c r="AK1229" s="35"/>
      <c r="AL1229" s="35"/>
      <c r="AM1229" s="35"/>
      <c r="AN1229" s="35"/>
      <c r="AO1229" s="35"/>
      <c r="AP1229" s="35"/>
      <c r="AQ1229" s="35"/>
      <c r="AR1229" s="35"/>
      <c r="AS1229" s="35"/>
      <c r="AT1229" s="35"/>
      <c r="AU1229" s="35"/>
      <c r="AV1229" s="35"/>
      <c r="AW1229" s="35"/>
      <c r="AX1229" s="35"/>
      <c r="AY1229" s="35"/>
      <c r="AZ1229" s="35"/>
      <c r="BA1229" s="35"/>
      <c r="BB1229" s="35"/>
      <c r="BC1229" s="35"/>
      <c r="BD1229" s="35"/>
      <c r="BE1229" s="35"/>
      <c r="BF1229" s="35"/>
      <c r="BG1229" s="35"/>
      <c r="BH1229" s="35"/>
      <c r="BI1229" s="35"/>
      <c r="BJ1229" s="35"/>
      <c r="BK1229" s="35"/>
      <c r="BL1229" s="35"/>
      <c r="BM1229" s="35"/>
      <c r="BN1229" s="35"/>
      <c r="BO1229" s="35"/>
      <c r="BP1229" s="35"/>
      <c r="BQ1229" s="35"/>
      <c r="BR1229" s="35"/>
      <c r="BS1229" s="35"/>
      <c r="BT1229" s="35"/>
      <c r="BU1229" s="35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</row>
    <row r="1230" spans="1:181" x14ac:dyDescent="0.25">
      <c r="A1230" s="51"/>
      <c r="B1230" s="51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F1230" s="35"/>
      <c r="AG1230" s="35"/>
      <c r="AH1230" s="35"/>
      <c r="AI1230" s="35"/>
      <c r="AJ1230" s="35"/>
      <c r="AK1230" s="35"/>
      <c r="AL1230" s="35"/>
      <c r="AM1230" s="35"/>
      <c r="AN1230" s="35"/>
      <c r="AO1230" s="35"/>
      <c r="AP1230" s="35"/>
      <c r="AQ1230" s="35"/>
      <c r="AR1230" s="35"/>
      <c r="AS1230" s="35"/>
      <c r="AT1230" s="35"/>
      <c r="AU1230" s="35"/>
      <c r="AV1230" s="35"/>
      <c r="AW1230" s="35"/>
      <c r="AX1230" s="35"/>
      <c r="AY1230" s="35"/>
      <c r="AZ1230" s="35"/>
      <c r="BA1230" s="35"/>
      <c r="BB1230" s="35"/>
      <c r="BC1230" s="35"/>
      <c r="BD1230" s="35"/>
      <c r="BE1230" s="35"/>
      <c r="BF1230" s="35"/>
      <c r="BG1230" s="35"/>
      <c r="BH1230" s="35"/>
      <c r="BI1230" s="35"/>
      <c r="BJ1230" s="35"/>
      <c r="BK1230" s="35"/>
      <c r="BL1230" s="35"/>
      <c r="BM1230" s="35"/>
      <c r="BN1230" s="35"/>
      <c r="BO1230" s="35"/>
      <c r="BP1230" s="35"/>
      <c r="BQ1230" s="35"/>
      <c r="BR1230" s="35"/>
      <c r="BS1230" s="35"/>
      <c r="BT1230" s="35"/>
      <c r="BU1230" s="35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</row>
    <row r="1231" spans="1:181" x14ac:dyDescent="0.25">
      <c r="A1231" s="51"/>
      <c r="B1231" s="51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/>
      <c r="AF1231" s="35"/>
      <c r="AG1231" s="35"/>
      <c r="AH1231" s="35"/>
      <c r="AI1231" s="35"/>
      <c r="AJ1231" s="35"/>
      <c r="AK1231" s="35"/>
      <c r="AL1231" s="35"/>
      <c r="AM1231" s="35"/>
      <c r="AN1231" s="35"/>
      <c r="AO1231" s="35"/>
      <c r="AP1231" s="35"/>
      <c r="AQ1231" s="35"/>
      <c r="AR1231" s="35"/>
      <c r="AS1231" s="35"/>
      <c r="AT1231" s="35"/>
      <c r="AU1231" s="35"/>
      <c r="AV1231" s="35"/>
      <c r="AW1231" s="35"/>
      <c r="AX1231" s="35"/>
      <c r="AY1231" s="35"/>
      <c r="AZ1231" s="35"/>
      <c r="BA1231" s="35"/>
      <c r="BB1231" s="35"/>
      <c r="BC1231" s="35"/>
      <c r="BD1231" s="35"/>
      <c r="BE1231" s="35"/>
      <c r="BF1231" s="35"/>
      <c r="BG1231" s="35"/>
      <c r="BH1231" s="35"/>
      <c r="BI1231" s="35"/>
      <c r="BJ1231" s="35"/>
      <c r="BK1231" s="35"/>
      <c r="BL1231" s="35"/>
      <c r="BM1231" s="35"/>
      <c r="BN1231" s="35"/>
      <c r="BO1231" s="35"/>
      <c r="BP1231" s="35"/>
      <c r="BQ1231" s="35"/>
      <c r="BR1231" s="35"/>
      <c r="BS1231" s="35"/>
      <c r="BT1231" s="35"/>
      <c r="BU1231" s="35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</row>
    <row r="1232" spans="1:181" x14ac:dyDescent="0.25">
      <c r="A1232" s="51"/>
      <c r="B1232" s="51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  <c r="AL1232" s="35"/>
      <c r="AM1232" s="35"/>
      <c r="AN1232" s="35"/>
      <c r="AO1232" s="35"/>
      <c r="AP1232" s="35"/>
      <c r="AQ1232" s="35"/>
      <c r="AR1232" s="35"/>
      <c r="AS1232" s="35"/>
      <c r="AT1232" s="35"/>
      <c r="AU1232" s="35"/>
      <c r="AV1232" s="35"/>
      <c r="AW1232" s="35"/>
      <c r="AX1232" s="35"/>
      <c r="AY1232" s="35"/>
      <c r="AZ1232" s="35"/>
      <c r="BA1232" s="35"/>
      <c r="BB1232" s="35"/>
      <c r="BC1232" s="35"/>
      <c r="BD1232" s="35"/>
      <c r="BE1232" s="35"/>
      <c r="BF1232" s="35"/>
      <c r="BG1232" s="35"/>
      <c r="BH1232" s="35"/>
      <c r="BI1232" s="35"/>
      <c r="BJ1232" s="35"/>
      <c r="BK1232" s="35"/>
      <c r="BL1232" s="35"/>
      <c r="BM1232" s="35"/>
      <c r="BN1232" s="35"/>
      <c r="BO1232" s="35"/>
      <c r="BP1232" s="35"/>
      <c r="BQ1232" s="35"/>
      <c r="BR1232" s="35"/>
      <c r="BS1232" s="35"/>
      <c r="BT1232" s="35"/>
      <c r="BU1232" s="35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</row>
    <row r="1233" spans="1:181" x14ac:dyDescent="0.25">
      <c r="A1233" s="51"/>
      <c r="B1233" s="51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5"/>
      <c r="AP1233" s="35"/>
      <c r="AQ1233" s="35"/>
      <c r="AR1233" s="35"/>
      <c r="AS1233" s="35"/>
      <c r="AT1233" s="35"/>
      <c r="AU1233" s="35"/>
      <c r="AV1233" s="35"/>
      <c r="AW1233" s="35"/>
      <c r="AX1233" s="35"/>
      <c r="AY1233" s="35"/>
      <c r="AZ1233" s="35"/>
      <c r="BA1233" s="35"/>
      <c r="BB1233" s="35"/>
      <c r="BC1233" s="35"/>
      <c r="BD1233" s="35"/>
      <c r="BE1233" s="35"/>
      <c r="BF1233" s="35"/>
      <c r="BG1233" s="35"/>
      <c r="BH1233" s="35"/>
      <c r="BI1233" s="35"/>
      <c r="BJ1233" s="35"/>
      <c r="BK1233" s="35"/>
      <c r="BL1233" s="35"/>
      <c r="BM1233" s="35"/>
      <c r="BN1233" s="35"/>
      <c r="BO1233" s="35"/>
      <c r="BP1233" s="35"/>
      <c r="BQ1233" s="35"/>
      <c r="BR1233" s="35"/>
      <c r="BS1233" s="35"/>
      <c r="BT1233" s="35"/>
      <c r="BU1233" s="35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</row>
    <row r="1234" spans="1:181" x14ac:dyDescent="0.25">
      <c r="A1234" s="51"/>
      <c r="B1234" s="51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/>
      <c r="AL1234" s="35"/>
      <c r="AM1234" s="35"/>
      <c r="AN1234" s="35"/>
      <c r="AO1234" s="35"/>
      <c r="AP1234" s="35"/>
      <c r="AQ1234" s="35"/>
      <c r="AR1234" s="35"/>
      <c r="AS1234" s="35"/>
      <c r="AT1234" s="35"/>
      <c r="AU1234" s="35"/>
      <c r="AV1234" s="35"/>
      <c r="AW1234" s="35"/>
      <c r="AX1234" s="35"/>
      <c r="AY1234" s="35"/>
      <c r="AZ1234" s="35"/>
      <c r="BA1234" s="35"/>
      <c r="BB1234" s="35"/>
      <c r="BC1234" s="35"/>
      <c r="BD1234" s="35"/>
      <c r="BE1234" s="35"/>
      <c r="BF1234" s="35"/>
      <c r="BG1234" s="35"/>
      <c r="BH1234" s="35"/>
      <c r="BI1234" s="35"/>
      <c r="BJ1234" s="35"/>
      <c r="BK1234" s="35"/>
      <c r="BL1234" s="35"/>
      <c r="BM1234" s="35"/>
      <c r="BN1234" s="35"/>
      <c r="BO1234" s="35"/>
      <c r="BP1234" s="35"/>
      <c r="BQ1234" s="35"/>
      <c r="BR1234" s="35"/>
      <c r="BS1234" s="35"/>
      <c r="BT1234" s="35"/>
      <c r="BU1234" s="35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</row>
    <row r="1235" spans="1:181" x14ac:dyDescent="0.25">
      <c r="A1235" s="51"/>
      <c r="B1235" s="51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  <c r="AL1235" s="35"/>
      <c r="AM1235" s="35"/>
      <c r="AN1235" s="35"/>
      <c r="AO1235" s="35"/>
      <c r="AP1235" s="35"/>
      <c r="AQ1235" s="35"/>
      <c r="AR1235" s="35"/>
      <c r="AS1235" s="35"/>
      <c r="AT1235" s="35"/>
      <c r="AU1235" s="35"/>
      <c r="AV1235" s="35"/>
      <c r="AW1235" s="35"/>
      <c r="AX1235" s="35"/>
      <c r="AY1235" s="35"/>
      <c r="AZ1235" s="35"/>
      <c r="BA1235" s="35"/>
      <c r="BB1235" s="35"/>
      <c r="BC1235" s="35"/>
      <c r="BD1235" s="35"/>
      <c r="BE1235" s="35"/>
      <c r="BF1235" s="35"/>
      <c r="BG1235" s="35"/>
      <c r="BH1235" s="35"/>
      <c r="BI1235" s="35"/>
      <c r="BJ1235" s="35"/>
      <c r="BK1235" s="35"/>
      <c r="BL1235" s="35"/>
      <c r="BM1235" s="35"/>
      <c r="BN1235" s="35"/>
      <c r="BO1235" s="35"/>
      <c r="BP1235" s="35"/>
      <c r="BQ1235" s="35"/>
      <c r="BR1235" s="35"/>
      <c r="BS1235" s="35"/>
      <c r="BT1235" s="35"/>
      <c r="BU1235" s="35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</row>
    <row r="1236" spans="1:181" x14ac:dyDescent="0.25">
      <c r="A1236" s="51"/>
      <c r="B1236" s="51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  <c r="AL1236" s="35"/>
      <c r="AM1236" s="35"/>
      <c r="AN1236" s="35"/>
      <c r="AO1236" s="35"/>
      <c r="AP1236" s="35"/>
      <c r="AQ1236" s="35"/>
      <c r="AR1236" s="35"/>
      <c r="AS1236" s="35"/>
      <c r="AT1236" s="35"/>
      <c r="AU1236" s="35"/>
      <c r="AV1236" s="35"/>
      <c r="AW1236" s="35"/>
      <c r="AX1236" s="35"/>
      <c r="AY1236" s="35"/>
      <c r="AZ1236" s="35"/>
      <c r="BA1236" s="35"/>
      <c r="BB1236" s="35"/>
      <c r="BC1236" s="35"/>
      <c r="BD1236" s="35"/>
      <c r="BE1236" s="35"/>
      <c r="BF1236" s="35"/>
      <c r="BG1236" s="35"/>
      <c r="BH1236" s="35"/>
      <c r="BI1236" s="35"/>
      <c r="BJ1236" s="35"/>
      <c r="BK1236" s="35"/>
      <c r="BL1236" s="35"/>
      <c r="BM1236" s="35"/>
      <c r="BN1236" s="35"/>
      <c r="BO1236" s="35"/>
      <c r="BP1236" s="35"/>
      <c r="BQ1236" s="35"/>
      <c r="BR1236" s="35"/>
      <c r="BS1236" s="35"/>
      <c r="BT1236" s="35"/>
      <c r="BU1236" s="35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</row>
    <row r="1237" spans="1:181" x14ac:dyDescent="0.25">
      <c r="A1237" s="51"/>
      <c r="B1237" s="51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5"/>
      <c r="AM1237" s="35"/>
      <c r="AN1237" s="35"/>
      <c r="AO1237" s="35"/>
      <c r="AP1237" s="35"/>
      <c r="AQ1237" s="35"/>
      <c r="AR1237" s="35"/>
      <c r="AS1237" s="35"/>
      <c r="AT1237" s="35"/>
      <c r="AU1237" s="35"/>
      <c r="AV1237" s="35"/>
      <c r="AW1237" s="35"/>
      <c r="AX1237" s="35"/>
      <c r="AY1237" s="35"/>
      <c r="AZ1237" s="35"/>
      <c r="BA1237" s="35"/>
      <c r="BB1237" s="35"/>
      <c r="BC1237" s="35"/>
      <c r="BD1237" s="35"/>
      <c r="BE1237" s="35"/>
      <c r="BF1237" s="35"/>
      <c r="BG1237" s="35"/>
      <c r="BH1237" s="35"/>
      <c r="BI1237" s="35"/>
      <c r="BJ1237" s="35"/>
      <c r="BK1237" s="35"/>
      <c r="BL1237" s="35"/>
      <c r="BM1237" s="35"/>
      <c r="BN1237" s="35"/>
      <c r="BO1237" s="35"/>
      <c r="BP1237" s="35"/>
      <c r="BQ1237" s="35"/>
      <c r="BR1237" s="35"/>
      <c r="BS1237" s="35"/>
      <c r="BT1237" s="35"/>
      <c r="BU1237" s="35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</row>
    <row r="1238" spans="1:181" x14ac:dyDescent="0.25">
      <c r="A1238" s="51"/>
      <c r="B1238" s="51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5"/>
      <c r="AM1238" s="35"/>
      <c r="AN1238" s="35"/>
      <c r="AO1238" s="35"/>
      <c r="AP1238" s="35"/>
      <c r="AQ1238" s="35"/>
      <c r="AR1238" s="35"/>
      <c r="AS1238" s="35"/>
      <c r="AT1238" s="35"/>
      <c r="AU1238" s="35"/>
      <c r="AV1238" s="35"/>
      <c r="AW1238" s="35"/>
      <c r="AX1238" s="35"/>
      <c r="AY1238" s="35"/>
      <c r="AZ1238" s="35"/>
      <c r="BA1238" s="35"/>
      <c r="BB1238" s="35"/>
      <c r="BC1238" s="35"/>
      <c r="BD1238" s="35"/>
      <c r="BE1238" s="35"/>
      <c r="BF1238" s="35"/>
      <c r="BG1238" s="35"/>
      <c r="BH1238" s="35"/>
      <c r="BI1238" s="35"/>
      <c r="BJ1238" s="35"/>
      <c r="BK1238" s="35"/>
      <c r="BL1238" s="35"/>
      <c r="BM1238" s="35"/>
      <c r="BN1238" s="35"/>
      <c r="BO1238" s="35"/>
      <c r="BP1238" s="35"/>
      <c r="BQ1238" s="35"/>
      <c r="BR1238" s="35"/>
      <c r="BS1238" s="35"/>
      <c r="BT1238" s="35"/>
      <c r="BU1238" s="35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</row>
    <row r="1239" spans="1:181" x14ac:dyDescent="0.25">
      <c r="A1239" s="51"/>
      <c r="B1239" s="51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5"/>
      <c r="AM1239" s="35"/>
      <c r="AN1239" s="35"/>
      <c r="AO1239" s="35"/>
      <c r="AP1239" s="35"/>
      <c r="AQ1239" s="35"/>
      <c r="AR1239" s="35"/>
      <c r="AS1239" s="35"/>
      <c r="AT1239" s="35"/>
      <c r="AU1239" s="35"/>
      <c r="AV1239" s="35"/>
      <c r="AW1239" s="35"/>
      <c r="AX1239" s="35"/>
      <c r="AY1239" s="35"/>
      <c r="AZ1239" s="35"/>
      <c r="BA1239" s="35"/>
      <c r="BB1239" s="35"/>
      <c r="BC1239" s="35"/>
      <c r="BD1239" s="35"/>
      <c r="BE1239" s="35"/>
      <c r="BF1239" s="35"/>
      <c r="BG1239" s="35"/>
      <c r="BH1239" s="35"/>
      <c r="BI1239" s="35"/>
      <c r="BJ1239" s="35"/>
      <c r="BK1239" s="35"/>
      <c r="BL1239" s="35"/>
      <c r="BM1239" s="35"/>
      <c r="BN1239" s="35"/>
      <c r="BO1239" s="35"/>
      <c r="BP1239" s="35"/>
      <c r="BQ1239" s="35"/>
      <c r="BR1239" s="35"/>
      <c r="BS1239" s="35"/>
      <c r="BT1239" s="35"/>
      <c r="BU1239" s="35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</row>
    <row r="1240" spans="1:181" x14ac:dyDescent="0.25">
      <c r="A1240" s="51"/>
      <c r="B1240" s="51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5"/>
      <c r="AM1240" s="35"/>
      <c r="AN1240" s="35"/>
      <c r="AO1240" s="35"/>
      <c r="AP1240" s="35"/>
      <c r="AQ1240" s="35"/>
      <c r="AR1240" s="35"/>
      <c r="AS1240" s="35"/>
      <c r="AT1240" s="35"/>
      <c r="AU1240" s="35"/>
      <c r="AV1240" s="35"/>
      <c r="AW1240" s="35"/>
      <c r="AX1240" s="35"/>
      <c r="AY1240" s="35"/>
      <c r="AZ1240" s="35"/>
      <c r="BA1240" s="35"/>
      <c r="BB1240" s="35"/>
      <c r="BC1240" s="35"/>
      <c r="BD1240" s="35"/>
      <c r="BE1240" s="35"/>
      <c r="BF1240" s="35"/>
      <c r="BG1240" s="35"/>
      <c r="BH1240" s="35"/>
      <c r="BI1240" s="35"/>
      <c r="BJ1240" s="35"/>
      <c r="BK1240" s="35"/>
      <c r="BL1240" s="35"/>
      <c r="BM1240" s="35"/>
      <c r="BN1240" s="35"/>
      <c r="BO1240" s="35"/>
      <c r="BP1240" s="35"/>
      <c r="BQ1240" s="35"/>
      <c r="BR1240" s="35"/>
      <c r="BS1240" s="35"/>
      <c r="BT1240" s="35"/>
      <c r="BU1240" s="35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</row>
    <row r="1241" spans="1:181" x14ac:dyDescent="0.25">
      <c r="A1241" s="51"/>
      <c r="B1241" s="51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  <c r="AL1241" s="35"/>
      <c r="AM1241" s="35"/>
      <c r="AN1241" s="35"/>
      <c r="AO1241" s="35"/>
      <c r="AP1241" s="35"/>
      <c r="AQ1241" s="35"/>
      <c r="AR1241" s="35"/>
      <c r="AS1241" s="35"/>
      <c r="AT1241" s="35"/>
      <c r="AU1241" s="35"/>
      <c r="AV1241" s="35"/>
      <c r="AW1241" s="35"/>
      <c r="AX1241" s="35"/>
      <c r="AY1241" s="35"/>
      <c r="AZ1241" s="35"/>
      <c r="BA1241" s="35"/>
      <c r="BB1241" s="35"/>
      <c r="BC1241" s="35"/>
      <c r="BD1241" s="35"/>
      <c r="BE1241" s="35"/>
      <c r="BF1241" s="35"/>
      <c r="BG1241" s="35"/>
      <c r="BH1241" s="35"/>
      <c r="BI1241" s="35"/>
      <c r="BJ1241" s="35"/>
      <c r="BK1241" s="35"/>
      <c r="BL1241" s="35"/>
      <c r="BM1241" s="35"/>
      <c r="BN1241" s="35"/>
      <c r="BO1241" s="35"/>
      <c r="BP1241" s="35"/>
      <c r="BQ1241" s="35"/>
      <c r="BR1241" s="35"/>
      <c r="BS1241" s="35"/>
      <c r="BT1241" s="35"/>
      <c r="BU1241" s="35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</row>
    <row r="1242" spans="1:181" x14ac:dyDescent="0.25">
      <c r="A1242" s="51"/>
      <c r="B1242" s="51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F1242" s="35"/>
      <c r="AG1242" s="35"/>
      <c r="AH1242" s="35"/>
      <c r="AI1242" s="35"/>
      <c r="AJ1242" s="35"/>
      <c r="AK1242" s="35"/>
      <c r="AL1242" s="35"/>
      <c r="AM1242" s="35"/>
      <c r="AN1242" s="35"/>
      <c r="AO1242" s="35"/>
      <c r="AP1242" s="35"/>
      <c r="AQ1242" s="35"/>
      <c r="AR1242" s="35"/>
      <c r="AS1242" s="35"/>
      <c r="AT1242" s="35"/>
      <c r="AU1242" s="35"/>
      <c r="AV1242" s="35"/>
      <c r="AW1242" s="35"/>
      <c r="AX1242" s="35"/>
      <c r="AY1242" s="35"/>
      <c r="AZ1242" s="35"/>
      <c r="BA1242" s="35"/>
      <c r="BB1242" s="35"/>
      <c r="BC1242" s="35"/>
      <c r="BD1242" s="35"/>
      <c r="BE1242" s="35"/>
      <c r="BF1242" s="35"/>
      <c r="BG1242" s="35"/>
      <c r="BH1242" s="35"/>
      <c r="BI1242" s="35"/>
      <c r="BJ1242" s="35"/>
      <c r="BK1242" s="35"/>
      <c r="BL1242" s="35"/>
      <c r="BM1242" s="35"/>
      <c r="BN1242" s="35"/>
      <c r="BO1242" s="35"/>
      <c r="BP1242" s="35"/>
      <c r="BQ1242" s="35"/>
      <c r="BR1242" s="35"/>
      <c r="BS1242" s="35"/>
      <c r="BT1242" s="35"/>
      <c r="BU1242" s="35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</row>
    <row r="1243" spans="1:181" x14ac:dyDescent="0.25">
      <c r="A1243" s="51"/>
      <c r="B1243" s="51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  <c r="AL1243" s="35"/>
      <c r="AM1243" s="35"/>
      <c r="AN1243" s="35"/>
      <c r="AO1243" s="35"/>
      <c r="AP1243" s="35"/>
      <c r="AQ1243" s="35"/>
      <c r="AR1243" s="35"/>
      <c r="AS1243" s="35"/>
      <c r="AT1243" s="35"/>
      <c r="AU1243" s="35"/>
      <c r="AV1243" s="35"/>
      <c r="AW1243" s="35"/>
      <c r="AX1243" s="35"/>
      <c r="AY1243" s="35"/>
      <c r="AZ1243" s="35"/>
      <c r="BA1243" s="35"/>
      <c r="BB1243" s="35"/>
      <c r="BC1243" s="35"/>
      <c r="BD1243" s="35"/>
      <c r="BE1243" s="35"/>
      <c r="BF1243" s="35"/>
      <c r="BG1243" s="35"/>
      <c r="BH1243" s="35"/>
      <c r="BI1243" s="35"/>
      <c r="BJ1243" s="35"/>
      <c r="BK1243" s="35"/>
      <c r="BL1243" s="35"/>
      <c r="BM1243" s="35"/>
      <c r="BN1243" s="35"/>
      <c r="BO1243" s="35"/>
      <c r="BP1243" s="35"/>
      <c r="BQ1243" s="35"/>
      <c r="BR1243" s="35"/>
      <c r="BS1243" s="35"/>
      <c r="BT1243" s="35"/>
      <c r="BU1243" s="35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</row>
    <row r="1244" spans="1:181" x14ac:dyDescent="0.25">
      <c r="A1244" s="51"/>
      <c r="B1244" s="51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35"/>
      <c r="Y1244" s="35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  <c r="AL1244" s="35"/>
      <c r="AM1244" s="35"/>
      <c r="AN1244" s="35"/>
      <c r="AO1244" s="35"/>
      <c r="AP1244" s="35"/>
      <c r="AQ1244" s="35"/>
      <c r="AR1244" s="35"/>
      <c r="AS1244" s="35"/>
      <c r="AT1244" s="35"/>
      <c r="AU1244" s="35"/>
      <c r="AV1244" s="35"/>
      <c r="AW1244" s="35"/>
      <c r="AX1244" s="35"/>
      <c r="AY1244" s="35"/>
      <c r="AZ1244" s="35"/>
      <c r="BA1244" s="35"/>
      <c r="BB1244" s="35"/>
      <c r="BC1244" s="35"/>
      <c r="BD1244" s="35"/>
      <c r="BE1244" s="35"/>
      <c r="BF1244" s="35"/>
      <c r="BG1244" s="35"/>
      <c r="BH1244" s="35"/>
      <c r="BI1244" s="35"/>
      <c r="BJ1244" s="35"/>
      <c r="BK1244" s="35"/>
      <c r="BL1244" s="35"/>
      <c r="BM1244" s="35"/>
      <c r="BN1244" s="35"/>
      <c r="BO1244" s="35"/>
      <c r="BP1244" s="35"/>
      <c r="BQ1244" s="35"/>
      <c r="BR1244" s="35"/>
      <c r="BS1244" s="35"/>
      <c r="BT1244" s="35"/>
      <c r="BU1244" s="35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</row>
    <row r="1245" spans="1:181" x14ac:dyDescent="0.25">
      <c r="A1245" s="51"/>
      <c r="B1245" s="51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/>
      <c r="AF1245" s="35"/>
      <c r="AG1245" s="35"/>
      <c r="AH1245" s="35"/>
      <c r="AI1245" s="35"/>
      <c r="AJ1245" s="35"/>
      <c r="AK1245" s="35"/>
      <c r="AL1245" s="35"/>
      <c r="AM1245" s="35"/>
      <c r="AN1245" s="35"/>
      <c r="AO1245" s="35"/>
      <c r="AP1245" s="35"/>
      <c r="AQ1245" s="35"/>
      <c r="AR1245" s="35"/>
      <c r="AS1245" s="35"/>
      <c r="AT1245" s="35"/>
      <c r="AU1245" s="35"/>
      <c r="AV1245" s="35"/>
      <c r="AW1245" s="35"/>
      <c r="AX1245" s="35"/>
      <c r="AY1245" s="35"/>
      <c r="AZ1245" s="35"/>
      <c r="BA1245" s="35"/>
      <c r="BB1245" s="35"/>
      <c r="BC1245" s="35"/>
      <c r="BD1245" s="35"/>
      <c r="BE1245" s="35"/>
      <c r="BF1245" s="35"/>
      <c r="BG1245" s="35"/>
      <c r="BH1245" s="35"/>
      <c r="BI1245" s="35"/>
      <c r="BJ1245" s="35"/>
      <c r="BK1245" s="35"/>
      <c r="BL1245" s="35"/>
      <c r="BM1245" s="35"/>
      <c r="BN1245" s="35"/>
      <c r="BO1245" s="35"/>
      <c r="BP1245" s="35"/>
      <c r="BQ1245" s="35"/>
      <c r="BR1245" s="35"/>
      <c r="BS1245" s="35"/>
      <c r="BT1245" s="35"/>
      <c r="BU1245" s="35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</row>
    <row r="1246" spans="1:181" x14ac:dyDescent="0.25">
      <c r="A1246" s="51"/>
      <c r="B1246" s="51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  <c r="W1246" s="35"/>
      <c r="X1246" s="35"/>
      <c r="Y1246" s="35"/>
      <c r="Z1246" s="35"/>
      <c r="AA1246" s="35"/>
      <c r="AB1246" s="35"/>
      <c r="AC1246" s="35"/>
      <c r="AD1246" s="35"/>
      <c r="AE1246" s="35"/>
      <c r="AF1246" s="35"/>
      <c r="AG1246" s="35"/>
      <c r="AH1246" s="35"/>
      <c r="AI1246" s="35"/>
      <c r="AJ1246" s="35"/>
      <c r="AK1246" s="35"/>
      <c r="AL1246" s="35"/>
      <c r="AM1246" s="35"/>
      <c r="AN1246" s="35"/>
      <c r="AO1246" s="35"/>
      <c r="AP1246" s="35"/>
      <c r="AQ1246" s="35"/>
      <c r="AR1246" s="35"/>
      <c r="AS1246" s="35"/>
      <c r="AT1246" s="35"/>
      <c r="AU1246" s="35"/>
      <c r="AV1246" s="35"/>
      <c r="AW1246" s="35"/>
      <c r="AX1246" s="35"/>
      <c r="AY1246" s="35"/>
      <c r="AZ1246" s="35"/>
      <c r="BA1246" s="35"/>
      <c r="BB1246" s="35"/>
      <c r="BC1246" s="35"/>
      <c r="BD1246" s="35"/>
      <c r="BE1246" s="35"/>
      <c r="BF1246" s="35"/>
      <c r="BG1246" s="35"/>
      <c r="BH1246" s="35"/>
      <c r="BI1246" s="35"/>
      <c r="BJ1246" s="35"/>
      <c r="BK1246" s="35"/>
      <c r="BL1246" s="35"/>
      <c r="BM1246" s="35"/>
      <c r="BN1246" s="35"/>
      <c r="BO1246" s="35"/>
      <c r="BP1246" s="35"/>
      <c r="BQ1246" s="35"/>
      <c r="BR1246" s="35"/>
      <c r="BS1246" s="35"/>
      <c r="BT1246" s="35"/>
      <c r="BU1246" s="35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</row>
    <row r="1247" spans="1:181" x14ac:dyDescent="0.25">
      <c r="A1247" s="51"/>
      <c r="B1247" s="51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  <c r="W1247" s="35"/>
      <c r="X1247" s="35"/>
      <c r="Y1247" s="35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  <c r="AL1247" s="35"/>
      <c r="AM1247" s="35"/>
      <c r="AN1247" s="35"/>
      <c r="AO1247" s="35"/>
      <c r="AP1247" s="35"/>
      <c r="AQ1247" s="35"/>
      <c r="AR1247" s="35"/>
      <c r="AS1247" s="35"/>
      <c r="AT1247" s="35"/>
      <c r="AU1247" s="35"/>
      <c r="AV1247" s="35"/>
      <c r="AW1247" s="35"/>
      <c r="AX1247" s="35"/>
      <c r="AY1247" s="35"/>
      <c r="AZ1247" s="35"/>
      <c r="BA1247" s="35"/>
      <c r="BB1247" s="35"/>
      <c r="BC1247" s="35"/>
      <c r="BD1247" s="35"/>
      <c r="BE1247" s="35"/>
      <c r="BF1247" s="35"/>
      <c r="BG1247" s="35"/>
      <c r="BH1247" s="35"/>
      <c r="BI1247" s="35"/>
      <c r="BJ1247" s="35"/>
      <c r="BK1247" s="35"/>
      <c r="BL1247" s="35"/>
      <c r="BM1247" s="35"/>
      <c r="BN1247" s="35"/>
      <c r="BO1247" s="35"/>
      <c r="BP1247" s="35"/>
      <c r="BQ1247" s="35"/>
      <c r="BR1247" s="35"/>
      <c r="BS1247" s="35"/>
      <c r="BT1247" s="35"/>
      <c r="BU1247" s="35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</row>
    <row r="1248" spans="1:181" x14ac:dyDescent="0.25">
      <c r="A1248" s="51"/>
      <c r="B1248" s="51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  <c r="AL1248" s="35"/>
      <c r="AM1248" s="35"/>
      <c r="AN1248" s="35"/>
      <c r="AO1248" s="35"/>
      <c r="AP1248" s="35"/>
      <c r="AQ1248" s="35"/>
      <c r="AR1248" s="35"/>
      <c r="AS1248" s="35"/>
      <c r="AT1248" s="35"/>
      <c r="AU1248" s="35"/>
      <c r="AV1248" s="35"/>
      <c r="AW1248" s="35"/>
      <c r="AX1248" s="35"/>
      <c r="AY1248" s="35"/>
      <c r="AZ1248" s="35"/>
      <c r="BA1248" s="35"/>
      <c r="BB1248" s="35"/>
      <c r="BC1248" s="35"/>
      <c r="BD1248" s="35"/>
      <c r="BE1248" s="35"/>
      <c r="BF1248" s="35"/>
      <c r="BG1248" s="35"/>
      <c r="BH1248" s="35"/>
      <c r="BI1248" s="35"/>
      <c r="BJ1248" s="35"/>
      <c r="BK1248" s="35"/>
      <c r="BL1248" s="35"/>
      <c r="BM1248" s="35"/>
      <c r="BN1248" s="35"/>
      <c r="BO1248" s="35"/>
      <c r="BP1248" s="35"/>
      <c r="BQ1248" s="35"/>
      <c r="BR1248" s="35"/>
      <c r="BS1248" s="35"/>
      <c r="BT1248" s="35"/>
      <c r="BU1248" s="35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</row>
    <row r="1249" spans="1:181" x14ac:dyDescent="0.25">
      <c r="A1249" s="51"/>
      <c r="B1249" s="51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/>
      <c r="AF1249" s="35"/>
      <c r="AG1249" s="35"/>
      <c r="AH1249" s="35"/>
      <c r="AI1249" s="35"/>
      <c r="AJ1249" s="35"/>
      <c r="AK1249" s="35"/>
      <c r="AL1249" s="35"/>
      <c r="AM1249" s="35"/>
      <c r="AN1249" s="35"/>
      <c r="AO1249" s="35"/>
      <c r="AP1249" s="35"/>
      <c r="AQ1249" s="35"/>
      <c r="AR1249" s="35"/>
      <c r="AS1249" s="35"/>
      <c r="AT1249" s="35"/>
      <c r="AU1249" s="35"/>
      <c r="AV1249" s="35"/>
      <c r="AW1249" s="35"/>
      <c r="AX1249" s="35"/>
      <c r="AY1249" s="35"/>
      <c r="AZ1249" s="35"/>
      <c r="BA1249" s="35"/>
      <c r="BB1249" s="35"/>
      <c r="BC1249" s="35"/>
      <c r="BD1249" s="35"/>
      <c r="BE1249" s="35"/>
      <c r="BF1249" s="35"/>
      <c r="BG1249" s="35"/>
      <c r="BH1249" s="35"/>
      <c r="BI1249" s="35"/>
      <c r="BJ1249" s="35"/>
      <c r="BK1249" s="35"/>
      <c r="BL1249" s="35"/>
      <c r="BM1249" s="35"/>
      <c r="BN1249" s="35"/>
      <c r="BO1249" s="35"/>
      <c r="BP1249" s="35"/>
      <c r="BQ1249" s="35"/>
      <c r="BR1249" s="35"/>
      <c r="BS1249" s="35"/>
      <c r="BT1249" s="35"/>
      <c r="BU1249" s="35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</row>
    <row r="1250" spans="1:181" x14ac:dyDescent="0.25">
      <c r="A1250" s="51"/>
      <c r="B1250" s="51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  <c r="AL1250" s="35"/>
      <c r="AM1250" s="35"/>
      <c r="AN1250" s="35"/>
      <c r="AO1250" s="35"/>
      <c r="AP1250" s="35"/>
      <c r="AQ1250" s="35"/>
      <c r="AR1250" s="35"/>
      <c r="AS1250" s="35"/>
      <c r="AT1250" s="35"/>
      <c r="AU1250" s="35"/>
      <c r="AV1250" s="35"/>
      <c r="AW1250" s="35"/>
      <c r="AX1250" s="35"/>
      <c r="AY1250" s="35"/>
      <c r="AZ1250" s="35"/>
      <c r="BA1250" s="35"/>
      <c r="BB1250" s="35"/>
      <c r="BC1250" s="35"/>
      <c r="BD1250" s="35"/>
      <c r="BE1250" s="35"/>
      <c r="BF1250" s="35"/>
      <c r="BG1250" s="35"/>
      <c r="BH1250" s="35"/>
      <c r="BI1250" s="35"/>
      <c r="BJ1250" s="35"/>
      <c r="BK1250" s="35"/>
      <c r="BL1250" s="35"/>
      <c r="BM1250" s="35"/>
      <c r="BN1250" s="35"/>
      <c r="BO1250" s="35"/>
      <c r="BP1250" s="35"/>
      <c r="BQ1250" s="35"/>
      <c r="BR1250" s="35"/>
      <c r="BS1250" s="35"/>
      <c r="BT1250" s="35"/>
      <c r="BU1250" s="35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</row>
    <row r="1251" spans="1:181" x14ac:dyDescent="0.25">
      <c r="A1251" s="51"/>
      <c r="B1251" s="51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  <c r="AL1251" s="35"/>
      <c r="AM1251" s="35"/>
      <c r="AN1251" s="35"/>
      <c r="AO1251" s="35"/>
      <c r="AP1251" s="35"/>
      <c r="AQ1251" s="35"/>
      <c r="AR1251" s="35"/>
      <c r="AS1251" s="35"/>
      <c r="AT1251" s="35"/>
      <c r="AU1251" s="35"/>
      <c r="AV1251" s="35"/>
      <c r="AW1251" s="35"/>
      <c r="AX1251" s="35"/>
      <c r="AY1251" s="35"/>
      <c r="AZ1251" s="35"/>
      <c r="BA1251" s="35"/>
      <c r="BB1251" s="35"/>
      <c r="BC1251" s="35"/>
      <c r="BD1251" s="35"/>
      <c r="BE1251" s="35"/>
      <c r="BF1251" s="35"/>
      <c r="BG1251" s="35"/>
      <c r="BH1251" s="35"/>
      <c r="BI1251" s="35"/>
      <c r="BJ1251" s="35"/>
      <c r="BK1251" s="35"/>
      <c r="BL1251" s="35"/>
      <c r="BM1251" s="35"/>
      <c r="BN1251" s="35"/>
      <c r="BO1251" s="35"/>
      <c r="BP1251" s="35"/>
      <c r="BQ1251" s="35"/>
      <c r="BR1251" s="35"/>
      <c r="BS1251" s="35"/>
      <c r="BT1251" s="35"/>
      <c r="BU1251" s="35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</row>
    <row r="1252" spans="1:181" x14ac:dyDescent="0.25">
      <c r="A1252" s="51"/>
      <c r="B1252" s="51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  <c r="AL1252" s="35"/>
      <c r="AM1252" s="35"/>
      <c r="AN1252" s="35"/>
      <c r="AO1252" s="35"/>
      <c r="AP1252" s="35"/>
      <c r="AQ1252" s="35"/>
      <c r="AR1252" s="35"/>
      <c r="AS1252" s="35"/>
      <c r="AT1252" s="35"/>
      <c r="AU1252" s="35"/>
      <c r="AV1252" s="35"/>
      <c r="AW1252" s="35"/>
      <c r="AX1252" s="35"/>
      <c r="AY1252" s="35"/>
      <c r="AZ1252" s="35"/>
      <c r="BA1252" s="35"/>
      <c r="BB1252" s="35"/>
      <c r="BC1252" s="35"/>
      <c r="BD1252" s="35"/>
      <c r="BE1252" s="35"/>
      <c r="BF1252" s="35"/>
      <c r="BG1252" s="35"/>
      <c r="BH1252" s="35"/>
      <c r="BI1252" s="35"/>
      <c r="BJ1252" s="35"/>
      <c r="BK1252" s="35"/>
      <c r="BL1252" s="35"/>
      <c r="BM1252" s="35"/>
      <c r="BN1252" s="35"/>
      <c r="BO1252" s="35"/>
      <c r="BP1252" s="35"/>
      <c r="BQ1252" s="35"/>
      <c r="BR1252" s="35"/>
      <c r="BS1252" s="35"/>
      <c r="BT1252" s="35"/>
      <c r="BU1252" s="35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</row>
    <row r="1253" spans="1:181" x14ac:dyDescent="0.25">
      <c r="A1253" s="51"/>
      <c r="B1253" s="51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5"/>
      <c r="AM1253" s="35"/>
      <c r="AN1253" s="35"/>
      <c r="AO1253" s="35"/>
      <c r="AP1253" s="35"/>
      <c r="AQ1253" s="35"/>
      <c r="AR1253" s="35"/>
      <c r="AS1253" s="35"/>
      <c r="AT1253" s="35"/>
      <c r="AU1253" s="35"/>
      <c r="AV1253" s="35"/>
      <c r="AW1253" s="35"/>
      <c r="AX1253" s="35"/>
      <c r="AY1253" s="35"/>
      <c r="AZ1253" s="35"/>
      <c r="BA1253" s="35"/>
      <c r="BB1253" s="35"/>
      <c r="BC1253" s="35"/>
      <c r="BD1253" s="35"/>
      <c r="BE1253" s="35"/>
      <c r="BF1253" s="35"/>
      <c r="BG1253" s="35"/>
      <c r="BH1253" s="35"/>
      <c r="BI1253" s="35"/>
      <c r="BJ1253" s="35"/>
      <c r="BK1253" s="35"/>
      <c r="BL1253" s="35"/>
      <c r="BM1253" s="35"/>
      <c r="BN1253" s="35"/>
      <c r="BO1253" s="35"/>
      <c r="BP1253" s="35"/>
      <c r="BQ1253" s="35"/>
      <c r="BR1253" s="35"/>
      <c r="BS1253" s="35"/>
      <c r="BT1253" s="35"/>
      <c r="BU1253" s="35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</row>
    <row r="1254" spans="1:181" x14ac:dyDescent="0.25">
      <c r="A1254" s="51"/>
      <c r="B1254" s="51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  <c r="AL1254" s="35"/>
      <c r="AM1254" s="35"/>
      <c r="AN1254" s="35"/>
      <c r="AO1254" s="35"/>
      <c r="AP1254" s="35"/>
      <c r="AQ1254" s="35"/>
      <c r="AR1254" s="35"/>
      <c r="AS1254" s="35"/>
      <c r="AT1254" s="35"/>
      <c r="AU1254" s="35"/>
      <c r="AV1254" s="35"/>
      <c r="AW1254" s="35"/>
      <c r="AX1254" s="35"/>
      <c r="AY1254" s="35"/>
      <c r="AZ1254" s="35"/>
      <c r="BA1254" s="35"/>
      <c r="BB1254" s="35"/>
      <c r="BC1254" s="35"/>
      <c r="BD1254" s="35"/>
      <c r="BE1254" s="35"/>
      <c r="BF1254" s="35"/>
      <c r="BG1254" s="35"/>
      <c r="BH1254" s="35"/>
      <c r="BI1254" s="35"/>
      <c r="BJ1254" s="35"/>
      <c r="BK1254" s="35"/>
      <c r="BL1254" s="35"/>
      <c r="BM1254" s="35"/>
      <c r="BN1254" s="35"/>
      <c r="BO1254" s="35"/>
      <c r="BP1254" s="35"/>
      <c r="BQ1254" s="35"/>
      <c r="BR1254" s="35"/>
      <c r="BS1254" s="35"/>
      <c r="BT1254" s="35"/>
      <c r="BU1254" s="35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</row>
    <row r="1255" spans="1:181" x14ac:dyDescent="0.25">
      <c r="A1255" s="51"/>
      <c r="B1255" s="51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  <c r="AL1255" s="35"/>
      <c r="AM1255" s="35"/>
      <c r="AN1255" s="35"/>
      <c r="AO1255" s="35"/>
      <c r="AP1255" s="35"/>
      <c r="AQ1255" s="35"/>
      <c r="AR1255" s="35"/>
      <c r="AS1255" s="35"/>
      <c r="AT1255" s="35"/>
      <c r="AU1255" s="35"/>
      <c r="AV1255" s="35"/>
      <c r="AW1255" s="35"/>
      <c r="AX1255" s="35"/>
      <c r="AY1255" s="35"/>
      <c r="AZ1255" s="35"/>
      <c r="BA1255" s="35"/>
      <c r="BB1255" s="35"/>
      <c r="BC1255" s="35"/>
      <c r="BD1255" s="35"/>
      <c r="BE1255" s="35"/>
      <c r="BF1255" s="35"/>
      <c r="BG1255" s="35"/>
      <c r="BH1255" s="35"/>
      <c r="BI1255" s="35"/>
      <c r="BJ1255" s="35"/>
      <c r="BK1255" s="35"/>
      <c r="BL1255" s="35"/>
      <c r="BM1255" s="35"/>
      <c r="BN1255" s="35"/>
      <c r="BO1255" s="35"/>
      <c r="BP1255" s="35"/>
      <c r="BQ1255" s="35"/>
      <c r="BR1255" s="35"/>
      <c r="BS1255" s="35"/>
      <c r="BT1255" s="35"/>
      <c r="BU1255" s="35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</row>
    <row r="1256" spans="1:181" x14ac:dyDescent="0.25">
      <c r="A1256" s="51"/>
      <c r="B1256" s="51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  <c r="AL1256" s="35"/>
      <c r="AM1256" s="35"/>
      <c r="AN1256" s="35"/>
      <c r="AO1256" s="35"/>
      <c r="AP1256" s="35"/>
      <c r="AQ1256" s="35"/>
      <c r="AR1256" s="35"/>
      <c r="AS1256" s="35"/>
      <c r="AT1256" s="35"/>
      <c r="AU1256" s="35"/>
      <c r="AV1256" s="35"/>
      <c r="AW1256" s="35"/>
      <c r="AX1256" s="35"/>
      <c r="AY1256" s="35"/>
      <c r="AZ1256" s="35"/>
      <c r="BA1256" s="35"/>
      <c r="BB1256" s="35"/>
      <c r="BC1256" s="35"/>
      <c r="BD1256" s="35"/>
      <c r="BE1256" s="35"/>
      <c r="BF1256" s="35"/>
      <c r="BG1256" s="35"/>
      <c r="BH1256" s="35"/>
      <c r="BI1256" s="35"/>
      <c r="BJ1256" s="35"/>
      <c r="BK1256" s="35"/>
      <c r="BL1256" s="35"/>
      <c r="BM1256" s="35"/>
      <c r="BN1256" s="35"/>
      <c r="BO1256" s="35"/>
      <c r="BP1256" s="35"/>
      <c r="BQ1256" s="35"/>
      <c r="BR1256" s="35"/>
      <c r="BS1256" s="35"/>
      <c r="BT1256" s="35"/>
      <c r="BU1256" s="35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</row>
    <row r="1257" spans="1:181" x14ac:dyDescent="0.25">
      <c r="A1257" s="51"/>
      <c r="B1257" s="51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F1257" s="35"/>
      <c r="AG1257" s="35"/>
      <c r="AH1257" s="35"/>
      <c r="AI1257" s="35"/>
      <c r="AJ1257" s="35"/>
      <c r="AK1257" s="35"/>
      <c r="AL1257" s="35"/>
      <c r="AM1257" s="35"/>
      <c r="AN1257" s="35"/>
      <c r="AO1257" s="35"/>
      <c r="AP1257" s="35"/>
      <c r="AQ1257" s="35"/>
      <c r="AR1257" s="35"/>
      <c r="AS1257" s="35"/>
      <c r="AT1257" s="35"/>
      <c r="AU1257" s="35"/>
      <c r="AV1257" s="35"/>
      <c r="AW1257" s="35"/>
      <c r="AX1257" s="35"/>
      <c r="AY1257" s="35"/>
      <c r="AZ1257" s="35"/>
      <c r="BA1257" s="35"/>
      <c r="BB1257" s="35"/>
      <c r="BC1257" s="35"/>
      <c r="BD1257" s="35"/>
      <c r="BE1257" s="35"/>
      <c r="BF1257" s="35"/>
      <c r="BG1257" s="35"/>
      <c r="BH1257" s="35"/>
      <c r="BI1257" s="35"/>
      <c r="BJ1257" s="35"/>
      <c r="BK1257" s="35"/>
      <c r="BL1257" s="35"/>
      <c r="BM1257" s="35"/>
      <c r="BN1257" s="35"/>
      <c r="BO1257" s="35"/>
      <c r="BP1257" s="35"/>
      <c r="BQ1257" s="35"/>
      <c r="BR1257" s="35"/>
      <c r="BS1257" s="35"/>
      <c r="BT1257" s="35"/>
      <c r="BU1257" s="35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</row>
    <row r="1258" spans="1:181" x14ac:dyDescent="0.25">
      <c r="A1258" s="51"/>
      <c r="B1258" s="51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  <c r="W1258" s="35"/>
      <c r="X1258" s="35"/>
      <c r="Y1258" s="35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  <c r="AL1258" s="35"/>
      <c r="AM1258" s="35"/>
      <c r="AN1258" s="35"/>
      <c r="AO1258" s="35"/>
      <c r="AP1258" s="35"/>
      <c r="AQ1258" s="35"/>
      <c r="AR1258" s="35"/>
      <c r="AS1258" s="35"/>
      <c r="AT1258" s="35"/>
      <c r="AU1258" s="35"/>
      <c r="AV1258" s="35"/>
      <c r="AW1258" s="35"/>
      <c r="AX1258" s="35"/>
      <c r="AY1258" s="35"/>
      <c r="AZ1258" s="35"/>
      <c r="BA1258" s="35"/>
      <c r="BB1258" s="35"/>
      <c r="BC1258" s="35"/>
      <c r="BD1258" s="35"/>
      <c r="BE1258" s="35"/>
      <c r="BF1258" s="35"/>
      <c r="BG1258" s="35"/>
      <c r="BH1258" s="35"/>
      <c r="BI1258" s="35"/>
      <c r="BJ1258" s="35"/>
      <c r="BK1258" s="35"/>
      <c r="BL1258" s="35"/>
      <c r="BM1258" s="35"/>
      <c r="BN1258" s="35"/>
      <c r="BO1258" s="35"/>
      <c r="BP1258" s="35"/>
      <c r="BQ1258" s="35"/>
      <c r="BR1258" s="35"/>
      <c r="BS1258" s="35"/>
      <c r="BT1258" s="35"/>
      <c r="BU1258" s="35"/>
    </row>
    <row r="1259" spans="1:181" x14ac:dyDescent="0.25">
      <c r="A1259" s="51"/>
      <c r="B1259" s="51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35"/>
      <c r="Y1259" s="35"/>
      <c r="Z1259" s="35"/>
      <c r="AA1259" s="35"/>
      <c r="AB1259" s="35"/>
      <c r="AC1259" s="35"/>
      <c r="AD1259" s="35"/>
      <c r="AE1259" s="35"/>
      <c r="AF1259" s="35"/>
      <c r="AG1259" s="35"/>
      <c r="AH1259" s="35"/>
      <c r="AI1259" s="35"/>
      <c r="AJ1259" s="35"/>
      <c r="AK1259" s="35"/>
      <c r="AL1259" s="35"/>
      <c r="AM1259" s="35"/>
      <c r="AN1259" s="35"/>
      <c r="AO1259" s="35"/>
      <c r="AP1259" s="35"/>
      <c r="AQ1259" s="35"/>
      <c r="AR1259" s="35"/>
      <c r="AS1259" s="35"/>
      <c r="AT1259" s="35"/>
      <c r="AU1259" s="35"/>
      <c r="AV1259" s="35"/>
      <c r="AW1259" s="35"/>
      <c r="AX1259" s="35"/>
      <c r="AY1259" s="35"/>
      <c r="AZ1259" s="35"/>
      <c r="BA1259" s="35"/>
      <c r="BB1259" s="35"/>
      <c r="BC1259" s="35"/>
      <c r="BD1259" s="35"/>
      <c r="BE1259" s="35"/>
      <c r="BF1259" s="35"/>
      <c r="BG1259" s="35"/>
      <c r="BH1259" s="35"/>
      <c r="BI1259" s="35"/>
      <c r="BJ1259" s="35"/>
      <c r="BK1259" s="35"/>
      <c r="BL1259" s="35"/>
      <c r="BM1259" s="35"/>
      <c r="BN1259" s="35"/>
      <c r="BO1259" s="35"/>
      <c r="BP1259" s="35"/>
      <c r="BQ1259" s="35"/>
      <c r="BR1259" s="35"/>
      <c r="BS1259" s="35"/>
      <c r="BT1259" s="35"/>
      <c r="BU1259" s="35"/>
    </row>
    <row r="1260" spans="1:181" x14ac:dyDescent="0.25">
      <c r="A1260" s="51"/>
      <c r="B1260" s="51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  <c r="W1260" s="35"/>
      <c r="X1260" s="35"/>
      <c r="Y1260" s="35"/>
      <c r="Z1260" s="35"/>
      <c r="AA1260" s="35"/>
      <c r="AB1260" s="35"/>
      <c r="AC1260" s="35"/>
      <c r="AD1260" s="35"/>
      <c r="AE1260" s="35"/>
      <c r="AF1260" s="35"/>
      <c r="AG1260" s="35"/>
      <c r="AH1260" s="35"/>
      <c r="AI1260" s="35"/>
      <c r="AJ1260" s="35"/>
      <c r="AK1260" s="35"/>
      <c r="AL1260" s="35"/>
      <c r="AM1260" s="35"/>
      <c r="AN1260" s="35"/>
      <c r="AO1260" s="35"/>
      <c r="AP1260" s="35"/>
      <c r="AQ1260" s="35"/>
      <c r="AR1260" s="35"/>
      <c r="AS1260" s="35"/>
      <c r="AT1260" s="35"/>
      <c r="AU1260" s="35"/>
      <c r="AV1260" s="35"/>
      <c r="AW1260" s="35"/>
      <c r="AX1260" s="35"/>
      <c r="AY1260" s="35"/>
      <c r="AZ1260" s="35"/>
      <c r="BA1260" s="35"/>
      <c r="BB1260" s="35"/>
      <c r="BC1260" s="35"/>
      <c r="BD1260" s="35"/>
      <c r="BE1260" s="35"/>
      <c r="BF1260" s="35"/>
      <c r="BG1260" s="35"/>
      <c r="BH1260" s="35"/>
      <c r="BI1260" s="35"/>
      <c r="BJ1260" s="35"/>
      <c r="BK1260" s="35"/>
      <c r="BL1260" s="35"/>
      <c r="BM1260" s="35"/>
      <c r="BN1260" s="35"/>
      <c r="BO1260" s="35"/>
      <c r="BP1260" s="35"/>
      <c r="BQ1260" s="35"/>
      <c r="BR1260" s="35"/>
      <c r="BS1260" s="35"/>
      <c r="BT1260" s="35"/>
      <c r="BU1260" s="35"/>
    </row>
    <row r="1261" spans="1:181" x14ac:dyDescent="0.25">
      <c r="A1261" s="51"/>
      <c r="B1261" s="51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5"/>
      <c r="AA1261" s="35"/>
      <c r="AB1261" s="35"/>
      <c r="AC1261" s="35"/>
      <c r="AD1261" s="35"/>
      <c r="AE1261" s="35"/>
      <c r="AF1261" s="35"/>
      <c r="AG1261" s="35"/>
      <c r="AH1261" s="35"/>
      <c r="AI1261" s="35"/>
      <c r="AJ1261" s="35"/>
      <c r="AK1261" s="35"/>
      <c r="AL1261" s="35"/>
      <c r="AM1261" s="35"/>
      <c r="AN1261" s="35"/>
      <c r="AO1261" s="35"/>
      <c r="AP1261" s="35"/>
      <c r="AQ1261" s="35"/>
      <c r="AR1261" s="35"/>
      <c r="AS1261" s="35"/>
      <c r="AT1261" s="35"/>
      <c r="AU1261" s="35"/>
      <c r="AV1261" s="35"/>
      <c r="AW1261" s="35"/>
      <c r="AX1261" s="35"/>
      <c r="AY1261" s="35"/>
      <c r="AZ1261" s="35"/>
      <c r="BA1261" s="35"/>
      <c r="BB1261" s="35"/>
      <c r="BC1261" s="35"/>
      <c r="BD1261" s="35"/>
      <c r="BE1261" s="35"/>
      <c r="BF1261" s="35"/>
      <c r="BG1261" s="35"/>
      <c r="BH1261" s="35"/>
      <c r="BI1261" s="35"/>
      <c r="BJ1261" s="35"/>
      <c r="BK1261" s="35"/>
      <c r="BL1261" s="35"/>
      <c r="BM1261" s="35"/>
      <c r="BN1261" s="35"/>
      <c r="BO1261" s="35"/>
      <c r="BP1261" s="35"/>
      <c r="BQ1261" s="35"/>
      <c r="BR1261" s="35"/>
      <c r="BS1261" s="35"/>
      <c r="BT1261" s="35"/>
      <c r="BU1261" s="35"/>
    </row>
    <row r="1262" spans="1:181" x14ac:dyDescent="0.25">
      <c r="A1262" s="51"/>
      <c r="B1262" s="51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5"/>
      <c r="AM1262" s="35"/>
      <c r="AN1262" s="35"/>
      <c r="AO1262" s="35"/>
      <c r="AP1262" s="35"/>
      <c r="AQ1262" s="35"/>
      <c r="AR1262" s="35"/>
      <c r="AS1262" s="35"/>
      <c r="AT1262" s="35"/>
      <c r="AU1262" s="35"/>
      <c r="AV1262" s="35"/>
      <c r="AW1262" s="35"/>
      <c r="AX1262" s="35"/>
      <c r="AY1262" s="35"/>
      <c r="AZ1262" s="35"/>
      <c r="BA1262" s="35"/>
      <c r="BB1262" s="35"/>
      <c r="BC1262" s="35"/>
      <c r="BD1262" s="35"/>
      <c r="BE1262" s="35"/>
      <c r="BF1262" s="35"/>
      <c r="BG1262" s="35"/>
      <c r="BH1262" s="35"/>
      <c r="BI1262" s="35"/>
      <c r="BJ1262" s="35"/>
      <c r="BK1262" s="35"/>
      <c r="BL1262" s="35"/>
      <c r="BM1262" s="35"/>
      <c r="BN1262" s="35"/>
      <c r="BO1262" s="35"/>
      <c r="BP1262" s="35"/>
      <c r="BQ1262" s="35"/>
      <c r="BR1262" s="35"/>
      <c r="BS1262" s="35"/>
      <c r="BT1262" s="35"/>
      <c r="BU1262" s="35"/>
    </row>
    <row r="1263" spans="1:181" x14ac:dyDescent="0.25">
      <c r="A1263" s="51"/>
      <c r="B1263" s="51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  <c r="AL1263" s="35"/>
      <c r="AM1263" s="35"/>
      <c r="AN1263" s="35"/>
      <c r="AO1263" s="35"/>
      <c r="AP1263" s="35"/>
      <c r="AQ1263" s="35"/>
      <c r="AR1263" s="35"/>
      <c r="AS1263" s="35"/>
      <c r="AT1263" s="35"/>
      <c r="AU1263" s="35"/>
      <c r="AV1263" s="35"/>
      <c r="AW1263" s="35"/>
      <c r="AX1263" s="35"/>
      <c r="AY1263" s="35"/>
      <c r="AZ1263" s="35"/>
      <c r="BA1263" s="35"/>
      <c r="BB1263" s="35"/>
      <c r="BC1263" s="35"/>
      <c r="BD1263" s="35"/>
      <c r="BE1263" s="35"/>
      <c r="BF1263" s="35"/>
      <c r="BG1263" s="35"/>
      <c r="BH1263" s="35"/>
      <c r="BI1263" s="35"/>
      <c r="BJ1263" s="35"/>
      <c r="BK1263" s="35"/>
      <c r="BL1263" s="35"/>
      <c r="BM1263" s="35"/>
      <c r="BN1263" s="35"/>
      <c r="BO1263" s="35"/>
      <c r="BP1263" s="35"/>
      <c r="BQ1263" s="35"/>
      <c r="BR1263" s="35"/>
      <c r="BS1263" s="35"/>
      <c r="BT1263" s="35"/>
      <c r="BU1263" s="35"/>
    </row>
    <row r="1264" spans="1:181" x14ac:dyDescent="0.25">
      <c r="A1264" s="51"/>
      <c r="B1264" s="51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35"/>
      <c r="Y1264" s="35"/>
      <c r="Z1264" s="35"/>
      <c r="AA1264" s="35"/>
      <c r="AB1264" s="35"/>
      <c r="AC1264" s="35"/>
      <c r="AD1264" s="35"/>
      <c r="AE1264" s="35"/>
      <c r="AF1264" s="35"/>
      <c r="AG1264" s="35"/>
      <c r="AH1264" s="35"/>
      <c r="AI1264" s="35"/>
      <c r="AJ1264" s="35"/>
      <c r="AK1264" s="35"/>
      <c r="AL1264" s="35"/>
      <c r="AM1264" s="35"/>
      <c r="AN1264" s="35"/>
      <c r="AO1264" s="35"/>
      <c r="AP1264" s="35"/>
      <c r="AQ1264" s="35"/>
      <c r="AR1264" s="35"/>
      <c r="AS1264" s="35"/>
      <c r="AT1264" s="35"/>
      <c r="AU1264" s="35"/>
      <c r="AV1264" s="35"/>
      <c r="AW1264" s="35"/>
      <c r="AX1264" s="35"/>
      <c r="AY1264" s="35"/>
      <c r="AZ1264" s="35"/>
      <c r="BA1264" s="35"/>
      <c r="BB1264" s="35"/>
      <c r="BC1264" s="35"/>
      <c r="BD1264" s="35"/>
      <c r="BE1264" s="35"/>
      <c r="BF1264" s="35"/>
      <c r="BG1264" s="35"/>
      <c r="BH1264" s="35"/>
      <c r="BI1264" s="35"/>
      <c r="BJ1264" s="35"/>
      <c r="BK1264" s="35"/>
      <c r="BL1264" s="35"/>
      <c r="BM1264" s="35"/>
      <c r="BN1264" s="35"/>
      <c r="BO1264" s="35"/>
      <c r="BP1264" s="35"/>
      <c r="BQ1264" s="35"/>
      <c r="BR1264" s="35"/>
      <c r="BS1264" s="35"/>
      <c r="BT1264" s="35"/>
      <c r="BU1264" s="35"/>
    </row>
    <row r="1265" spans="1:73" x14ac:dyDescent="0.25">
      <c r="A1265" s="51"/>
      <c r="B1265" s="51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35"/>
      <c r="Y1265" s="35"/>
      <c r="Z1265" s="35"/>
      <c r="AA1265" s="35"/>
      <c r="AB1265" s="35"/>
      <c r="AC1265" s="35"/>
      <c r="AD1265" s="35"/>
      <c r="AE1265" s="35"/>
      <c r="AF1265" s="35"/>
      <c r="AG1265" s="35"/>
      <c r="AH1265" s="35"/>
      <c r="AI1265" s="35"/>
      <c r="AJ1265" s="35"/>
      <c r="AK1265" s="35"/>
      <c r="AL1265" s="35"/>
      <c r="AM1265" s="35"/>
      <c r="AN1265" s="35"/>
      <c r="AO1265" s="35"/>
      <c r="AP1265" s="35"/>
      <c r="AQ1265" s="35"/>
      <c r="AR1265" s="35"/>
      <c r="AS1265" s="35"/>
      <c r="AT1265" s="35"/>
      <c r="AU1265" s="35"/>
      <c r="AV1265" s="35"/>
      <c r="AW1265" s="35"/>
      <c r="AX1265" s="35"/>
      <c r="AY1265" s="35"/>
      <c r="AZ1265" s="35"/>
      <c r="BA1265" s="35"/>
      <c r="BB1265" s="35"/>
      <c r="BC1265" s="35"/>
      <c r="BD1265" s="35"/>
      <c r="BE1265" s="35"/>
      <c r="BF1265" s="35"/>
      <c r="BG1265" s="35"/>
      <c r="BH1265" s="35"/>
      <c r="BI1265" s="35"/>
      <c r="BJ1265" s="35"/>
      <c r="BK1265" s="35"/>
      <c r="BL1265" s="35"/>
      <c r="BM1265" s="35"/>
      <c r="BN1265" s="35"/>
      <c r="BO1265" s="35"/>
      <c r="BP1265" s="35"/>
      <c r="BQ1265" s="35"/>
      <c r="BR1265" s="35"/>
      <c r="BS1265" s="35"/>
      <c r="BT1265" s="35"/>
      <c r="BU1265" s="35"/>
    </row>
  </sheetData>
  <sheetProtection sheet="1" objects="1" scenarios="1"/>
  <sortState xmlns:xlrd2="http://schemas.microsoft.com/office/spreadsheetml/2017/richdata2" ref="A8:BT173">
    <sortCondition ref="A92:A173"/>
  </sortState>
  <phoneticPr fontId="8" type="noConversion"/>
  <conditionalFormatting sqref="C2 AL4:AM4 AU5 B8:B113 C47:C87 C103:C104 B115:B173 AL119:AM128 AU145:AU151">
    <cfRule type="expression" dxfId="2" priority="13" stopIfTrue="1">
      <formula>OR(LEFT(B2,4)="RDB1",LEFT(B2,4)="RDB2",LEFT(B2,4)="RDB3",LEFT(B2,4)="RDBK",LEFT(B2,4)="pRDB")</formula>
    </cfRule>
    <cfRule type="expression" dxfId="1" priority="14" stopIfTrue="1">
      <formula>OR(LEFT(B2,7)="Extinct",LEFT(B2,5)="Irish")</formula>
    </cfRule>
    <cfRule type="expression" dxfId="0" priority="15" stopIfTrue="1">
      <formula>OR(LEFT(B2,4)="Nota",LEFT(B2,2)="Na",LEFT(B2,2)="Nb",LEFT(B2,2)="Nr",LEFT(B2,5)="Local",LEFT(B2,5)="Possi",LEFT(B2,5)="Migra",LEFT(B2,5)="Vagra")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9253-BCFC-49AD-93E9-D1C3EC55D895}">
  <dimension ref="A1:K84"/>
  <sheetViews>
    <sheetView workbookViewId="0">
      <selection activeCell="L18" sqref="L18"/>
    </sheetView>
  </sheetViews>
  <sheetFormatPr defaultColWidth="9.140625" defaultRowHeight="15.75" x14ac:dyDescent="0.25"/>
  <cols>
    <col min="1" max="1" width="25.140625" style="64" bestFit="1" customWidth="1"/>
    <col min="2" max="2" width="20.7109375" style="61" bestFit="1" customWidth="1"/>
    <col min="3" max="3" width="13.7109375" style="61" bestFit="1" customWidth="1"/>
    <col min="4" max="4" width="12" style="61" bestFit="1" customWidth="1"/>
    <col min="5" max="5" width="4.140625" style="61" bestFit="1" customWidth="1"/>
    <col min="6" max="6" width="5.140625" style="61" bestFit="1" customWidth="1"/>
    <col min="7" max="7" width="5.85546875" style="64" bestFit="1" customWidth="1"/>
    <col min="8" max="8" width="5.140625" style="64" customWidth="1"/>
    <col min="9" max="9" width="6.7109375" style="64" bestFit="1" customWidth="1"/>
    <col min="10" max="10" width="5.5703125" style="64" bestFit="1" customWidth="1"/>
    <col min="11" max="16384" width="9.140625" style="10"/>
  </cols>
  <sheetData>
    <row r="1" spans="1:11" x14ac:dyDescent="0.25">
      <c r="A1" s="52" t="s">
        <v>351</v>
      </c>
      <c r="B1" s="53"/>
      <c r="C1" s="54" t="s">
        <v>352</v>
      </c>
      <c r="D1" s="54" t="s">
        <v>306</v>
      </c>
      <c r="E1" s="54" t="s">
        <v>0</v>
      </c>
      <c r="F1" s="54" t="s">
        <v>353</v>
      </c>
      <c r="G1" s="52" t="s">
        <v>0</v>
      </c>
      <c r="H1" s="52" t="s">
        <v>354</v>
      </c>
      <c r="I1" s="52" t="s">
        <v>355</v>
      </c>
      <c r="J1" s="55" t="s">
        <v>356</v>
      </c>
      <c r="K1" s="11"/>
    </row>
    <row r="2" spans="1:11" x14ac:dyDescent="0.25">
      <c r="A2" s="56"/>
      <c r="B2" s="56"/>
      <c r="C2" s="57"/>
      <c r="D2" s="57"/>
      <c r="E2" s="88">
        <v>44682</v>
      </c>
      <c r="F2" s="89"/>
      <c r="G2" s="88">
        <v>44743</v>
      </c>
      <c r="H2" s="89"/>
      <c r="I2" s="89"/>
      <c r="J2" s="90"/>
      <c r="K2" s="11"/>
    </row>
    <row r="3" spans="1:11" x14ac:dyDescent="0.25">
      <c r="A3" s="52" t="s">
        <v>424</v>
      </c>
      <c r="B3" s="52" t="s">
        <v>366</v>
      </c>
      <c r="C3" s="54" t="s">
        <v>59</v>
      </c>
      <c r="D3" s="54" t="s">
        <v>303</v>
      </c>
      <c r="E3" s="52"/>
      <c r="F3" s="54"/>
      <c r="G3" s="54">
        <v>7.3</v>
      </c>
      <c r="H3" s="52">
        <v>3.05</v>
      </c>
      <c r="I3" s="52">
        <v>4800</v>
      </c>
      <c r="J3" s="55">
        <v>24.6</v>
      </c>
      <c r="K3" s="11"/>
    </row>
    <row r="4" spans="1:11" x14ac:dyDescent="0.25">
      <c r="A4" s="52" t="s">
        <v>424</v>
      </c>
      <c r="B4" s="52" t="s">
        <v>366</v>
      </c>
      <c r="C4" s="54" t="s">
        <v>60</v>
      </c>
      <c r="D4" s="54" t="s">
        <v>303</v>
      </c>
      <c r="E4" s="52"/>
      <c r="F4" s="54"/>
      <c r="G4" s="54">
        <v>6.8</v>
      </c>
      <c r="H4" s="52">
        <v>2.4300000000000002</v>
      </c>
      <c r="I4" s="52">
        <v>1800</v>
      </c>
      <c r="J4" s="55">
        <v>20.2</v>
      </c>
      <c r="K4" s="11"/>
    </row>
    <row r="5" spans="1:11" x14ac:dyDescent="0.25">
      <c r="A5" s="52" t="s">
        <v>424</v>
      </c>
      <c r="B5" s="52" t="s">
        <v>366</v>
      </c>
      <c r="C5" s="54" t="s">
        <v>423</v>
      </c>
      <c r="D5" s="54" t="s">
        <v>303</v>
      </c>
      <c r="E5" s="52"/>
      <c r="F5" s="54"/>
      <c r="G5" s="54">
        <v>6.9</v>
      </c>
      <c r="H5" s="52">
        <v>2.31</v>
      </c>
      <c r="I5" s="52">
        <v>1700</v>
      </c>
      <c r="J5" s="55">
        <v>19.600000000000001</v>
      </c>
      <c r="K5" s="11"/>
    </row>
    <row r="6" spans="1:11" x14ac:dyDescent="0.25">
      <c r="A6" s="52" t="s">
        <v>357</v>
      </c>
      <c r="B6" s="52" t="s">
        <v>358</v>
      </c>
      <c r="C6" s="54" t="s">
        <v>1</v>
      </c>
      <c r="D6" s="54" t="s">
        <v>359</v>
      </c>
      <c r="E6" s="54">
        <v>7.9</v>
      </c>
      <c r="F6" s="54">
        <v>4.32</v>
      </c>
      <c r="G6" s="54">
        <v>7.6</v>
      </c>
      <c r="H6" s="52">
        <v>3.02</v>
      </c>
      <c r="I6" s="52">
        <v>5000</v>
      </c>
      <c r="J6" s="55">
        <v>25.1</v>
      </c>
      <c r="K6" s="11"/>
    </row>
    <row r="7" spans="1:11" x14ac:dyDescent="0.25">
      <c r="A7" s="52" t="s">
        <v>360</v>
      </c>
      <c r="B7" s="52" t="s">
        <v>358</v>
      </c>
      <c r="C7" s="54" t="s">
        <v>2</v>
      </c>
      <c r="D7" s="54" t="s">
        <v>359</v>
      </c>
      <c r="E7" s="54">
        <v>7.6</v>
      </c>
      <c r="F7" s="54">
        <v>3.42</v>
      </c>
      <c r="G7" s="52">
        <v>7.9</v>
      </c>
      <c r="H7" s="52">
        <v>3.27</v>
      </c>
      <c r="I7" s="52">
        <v>6000</v>
      </c>
      <c r="J7" s="55">
        <v>22.7</v>
      </c>
      <c r="K7" s="11"/>
    </row>
    <row r="8" spans="1:11" x14ac:dyDescent="0.25">
      <c r="A8" s="52" t="s">
        <v>360</v>
      </c>
      <c r="B8" s="52" t="s">
        <v>358</v>
      </c>
      <c r="C8" s="54" t="s">
        <v>3</v>
      </c>
      <c r="D8" s="54" t="s">
        <v>359</v>
      </c>
      <c r="E8" s="54">
        <v>7.5</v>
      </c>
      <c r="F8" s="54">
        <v>3.51</v>
      </c>
      <c r="G8" s="52">
        <v>7.9</v>
      </c>
      <c r="H8" s="52">
        <v>3.27</v>
      </c>
      <c r="I8" s="52">
        <v>6000</v>
      </c>
      <c r="J8" s="52">
        <v>22.7</v>
      </c>
    </row>
    <row r="9" spans="1:11" x14ac:dyDescent="0.25">
      <c r="A9" s="52" t="s">
        <v>361</v>
      </c>
      <c r="B9" s="52" t="s">
        <v>358</v>
      </c>
      <c r="C9" s="54" t="s">
        <v>4</v>
      </c>
      <c r="D9" s="54" t="s">
        <v>359</v>
      </c>
      <c r="E9" s="54">
        <v>7.2</v>
      </c>
      <c r="F9" s="54">
        <v>5.23</v>
      </c>
      <c r="G9" s="52">
        <v>7</v>
      </c>
      <c r="H9" s="52">
        <v>1.25</v>
      </c>
      <c r="I9" s="52">
        <v>9040</v>
      </c>
      <c r="J9" s="52">
        <v>24.4</v>
      </c>
    </row>
    <row r="10" spans="1:11" x14ac:dyDescent="0.25">
      <c r="A10" s="52" t="s">
        <v>362</v>
      </c>
      <c r="B10" s="52" t="s">
        <v>358</v>
      </c>
      <c r="C10" s="54" t="s">
        <v>5</v>
      </c>
      <c r="D10" s="54" t="s">
        <v>359</v>
      </c>
      <c r="E10" s="54">
        <v>7.4</v>
      </c>
      <c r="F10" s="54">
        <v>5.22</v>
      </c>
      <c r="G10" s="52">
        <v>7.2</v>
      </c>
      <c r="H10" s="52">
        <v>1.23</v>
      </c>
      <c r="I10" s="52">
        <v>8880</v>
      </c>
      <c r="J10" s="52">
        <v>24.2</v>
      </c>
    </row>
    <row r="11" spans="1:11" x14ac:dyDescent="0.25">
      <c r="A11" s="52" t="s">
        <v>363</v>
      </c>
      <c r="B11" s="52" t="s">
        <v>358</v>
      </c>
      <c r="C11" s="54" t="s">
        <v>6</v>
      </c>
      <c r="D11" s="54" t="s">
        <v>301</v>
      </c>
      <c r="E11" s="54">
        <v>8.3000000000000007</v>
      </c>
      <c r="F11" s="54">
        <v>1.38</v>
      </c>
      <c r="G11" s="52">
        <v>8.1</v>
      </c>
      <c r="H11" s="52">
        <v>1.4</v>
      </c>
      <c r="I11" s="52">
        <v>2000</v>
      </c>
      <c r="J11" s="52">
        <v>24.4</v>
      </c>
    </row>
    <row r="12" spans="1:11" x14ac:dyDescent="0.25">
      <c r="A12" s="52" t="s">
        <v>364</v>
      </c>
      <c r="B12" s="52" t="s">
        <v>358</v>
      </c>
      <c r="C12" s="54" t="s">
        <v>7</v>
      </c>
      <c r="D12" s="54" t="s">
        <v>301</v>
      </c>
      <c r="E12" s="54">
        <v>8.1999999999999993</v>
      </c>
      <c r="F12" s="54">
        <v>1.37</v>
      </c>
      <c r="G12" s="52">
        <v>7.9</v>
      </c>
      <c r="H12" s="52">
        <v>1.32</v>
      </c>
      <c r="I12" s="52">
        <v>2000</v>
      </c>
      <c r="J12" s="52">
        <v>24.1</v>
      </c>
    </row>
    <row r="13" spans="1:11" x14ac:dyDescent="0.25">
      <c r="A13" s="52" t="s">
        <v>365</v>
      </c>
      <c r="B13" s="52" t="s">
        <v>366</v>
      </c>
      <c r="C13" s="54" t="s">
        <v>8</v>
      </c>
      <c r="D13" s="54" t="s">
        <v>301</v>
      </c>
      <c r="E13" s="54"/>
      <c r="F13" s="54"/>
      <c r="G13" s="52">
        <v>7.8</v>
      </c>
      <c r="H13" s="52">
        <v>1.4</v>
      </c>
      <c r="I13" s="52">
        <v>2000</v>
      </c>
      <c r="J13" s="52">
        <v>25.1</v>
      </c>
    </row>
    <row r="14" spans="1:11" x14ac:dyDescent="0.25">
      <c r="A14" s="52" t="s">
        <v>367</v>
      </c>
      <c r="B14" s="52" t="s">
        <v>366</v>
      </c>
      <c r="C14" s="54" t="s">
        <v>9</v>
      </c>
      <c r="D14" s="54" t="s">
        <v>301</v>
      </c>
      <c r="E14" s="54"/>
      <c r="F14" s="54"/>
      <c r="G14" s="52">
        <v>8</v>
      </c>
      <c r="H14" s="52">
        <v>1.36</v>
      </c>
      <c r="I14" s="52">
        <v>2000</v>
      </c>
      <c r="J14" s="52">
        <v>25.2</v>
      </c>
    </row>
    <row r="15" spans="1:11" x14ac:dyDescent="0.25">
      <c r="A15" s="52"/>
      <c r="B15" s="52"/>
      <c r="C15" s="54"/>
      <c r="D15" s="54"/>
      <c r="E15" s="58"/>
      <c r="F15" s="54"/>
      <c r="G15" s="58"/>
      <c r="H15" s="54"/>
      <c r="I15" s="54"/>
      <c r="J15" s="54"/>
    </row>
    <row r="16" spans="1:11" x14ac:dyDescent="0.25">
      <c r="A16" s="52" t="s">
        <v>10</v>
      </c>
      <c r="B16" s="52" t="s">
        <v>358</v>
      </c>
      <c r="C16" s="54" t="s">
        <v>12</v>
      </c>
      <c r="D16" s="54" t="s">
        <v>290</v>
      </c>
      <c r="E16" s="54">
        <v>8.8000000000000007</v>
      </c>
      <c r="F16" s="54">
        <v>2.4300000000000002</v>
      </c>
      <c r="G16" s="59">
        <v>8.5</v>
      </c>
      <c r="H16" s="59">
        <v>7</v>
      </c>
      <c r="I16" s="52">
        <v>7000</v>
      </c>
      <c r="J16" s="59">
        <v>23.1</v>
      </c>
    </row>
    <row r="17" spans="1:10" x14ac:dyDescent="0.25">
      <c r="A17" s="52" t="s">
        <v>368</v>
      </c>
      <c r="B17" s="52" t="s">
        <v>366</v>
      </c>
      <c r="C17" s="54" t="s">
        <v>13</v>
      </c>
      <c r="D17" s="54" t="s">
        <v>290</v>
      </c>
      <c r="E17" s="54">
        <v>8.1</v>
      </c>
      <c r="F17" s="54">
        <v>4.13</v>
      </c>
      <c r="G17" s="60"/>
      <c r="H17" s="60"/>
      <c r="I17" s="52"/>
      <c r="J17" s="60"/>
    </row>
    <row r="18" spans="1:10" x14ac:dyDescent="0.25">
      <c r="A18" s="52" t="s">
        <v>369</v>
      </c>
      <c r="B18" s="52" t="s">
        <v>366</v>
      </c>
      <c r="C18" s="54" t="s">
        <v>14</v>
      </c>
      <c r="D18" s="54" t="s">
        <v>290</v>
      </c>
      <c r="E18" s="54">
        <v>7.7</v>
      </c>
      <c r="F18" s="54">
        <v>6.07</v>
      </c>
      <c r="G18" s="60"/>
      <c r="H18" s="60"/>
      <c r="I18" s="52"/>
      <c r="J18" s="60"/>
    </row>
    <row r="19" spans="1:10" x14ac:dyDescent="0.25">
      <c r="A19" s="52" t="s">
        <v>15</v>
      </c>
      <c r="B19" s="52" t="s">
        <v>358</v>
      </c>
      <c r="C19" s="54" t="s">
        <v>16</v>
      </c>
      <c r="D19" s="54" t="s">
        <v>290</v>
      </c>
      <c r="E19" s="54">
        <v>8.1999999999999993</v>
      </c>
      <c r="F19" s="54">
        <v>4.6500000000000004</v>
      </c>
      <c r="G19" s="60">
        <v>8.1999999999999993</v>
      </c>
      <c r="H19" s="60">
        <v>6.56</v>
      </c>
      <c r="I19" s="52">
        <v>7000</v>
      </c>
      <c r="J19" s="60">
        <v>19</v>
      </c>
    </row>
    <row r="20" spans="1:10" x14ac:dyDescent="0.25">
      <c r="A20" s="52" t="s">
        <v>17</v>
      </c>
      <c r="B20" s="52" t="s">
        <v>358</v>
      </c>
      <c r="C20" s="54" t="s">
        <v>18</v>
      </c>
      <c r="D20" s="54" t="s">
        <v>290</v>
      </c>
      <c r="E20" s="54">
        <v>8.1999999999999993</v>
      </c>
      <c r="F20" s="54">
        <v>4.6500000000000004</v>
      </c>
      <c r="G20" s="60">
        <v>8.1999999999999993</v>
      </c>
      <c r="H20" s="60">
        <v>6.87</v>
      </c>
      <c r="I20" s="52">
        <v>7000</v>
      </c>
      <c r="J20" s="60">
        <v>23</v>
      </c>
    </row>
    <row r="21" spans="1:10" x14ac:dyDescent="0.25">
      <c r="A21" s="52"/>
      <c r="B21" s="52"/>
      <c r="C21" s="54"/>
      <c r="D21" s="54"/>
      <c r="E21" s="58"/>
      <c r="F21" s="54"/>
      <c r="G21" s="52"/>
      <c r="H21" s="52"/>
      <c r="I21" s="54"/>
      <c r="J21" s="54"/>
    </row>
    <row r="22" spans="1:10" x14ac:dyDescent="0.25">
      <c r="A22" s="52" t="s">
        <v>297</v>
      </c>
      <c r="B22" s="52" t="s">
        <v>366</v>
      </c>
      <c r="C22" s="54" t="s">
        <v>19</v>
      </c>
      <c r="D22" s="54" t="s">
        <v>370</v>
      </c>
      <c r="E22" s="54"/>
      <c r="F22" s="54"/>
      <c r="G22" s="52">
        <v>8.8000000000000007</v>
      </c>
      <c r="H22" s="52">
        <v>5.08</v>
      </c>
      <c r="I22" s="52">
        <v>6000</v>
      </c>
      <c r="J22" s="52">
        <v>26.1</v>
      </c>
    </row>
    <row r="23" spans="1:10" x14ac:dyDescent="0.25">
      <c r="A23" s="52"/>
      <c r="B23" s="52"/>
      <c r="C23" s="54"/>
      <c r="D23" s="54"/>
      <c r="E23" s="58"/>
      <c r="F23" s="54"/>
      <c r="G23" s="58"/>
      <c r="H23" s="54"/>
      <c r="I23" s="54"/>
      <c r="J23" s="54"/>
    </row>
    <row r="24" spans="1:10" x14ac:dyDescent="0.25">
      <c r="A24" s="52" t="s">
        <v>371</v>
      </c>
      <c r="B24" s="52" t="s">
        <v>358</v>
      </c>
      <c r="C24" s="54" t="s">
        <v>20</v>
      </c>
      <c r="D24" s="54" t="s">
        <v>372</v>
      </c>
      <c r="E24" s="54">
        <v>8.6999999999999993</v>
      </c>
      <c r="F24" s="54">
        <v>9.3000000000000007</v>
      </c>
      <c r="G24" s="52">
        <v>9.1999999999999993</v>
      </c>
      <c r="H24" s="52">
        <v>9.3000000000000007</v>
      </c>
      <c r="I24" s="52">
        <v>28000</v>
      </c>
      <c r="J24" s="52">
        <v>25.6</v>
      </c>
    </row>
    <row r="25" spans="1:10" x14ac:dyDescent="0.25">
      <c r="A25" s="52" t="s">
        <v>373</v>
      </c>
      <c r="B25" s="52" t="s">
        <v>358</v>
      </c>
      <c r="C25" s="54" t="s">
        <v>21</v>
      </c>
      <c r="D25" s="54" t="s">
        <v>374</v>
      </c>
      <c r="E25" s="54">
        <v>8.5</v>
      </c>
      <c r="F25" s="54">
        <v>9.1999999999999993</v>
      </c>
      <c r="G25" s="52">
        <v>9.1999999999999993</v>
      </c>
      <c r="H25" s="52">
        <v>9.3000000000000007</v>
      </c>
      <c r="I25" s="52">
        <v>28000</v>
      </c>
      <c r="J25" s="52">
        <v>25.6</v>
      </c>
    </row>
    <row r="26" spans="1:10" x14ac:dyDescent="0.25">
      <c r="A26" s="52" t="s">
        <v>375</v>
      </c>
      <c r="B26" s="52" t="s">
        <v>376</v>
      </c>
      <c r="C26" s="54" t="s">
        <v>22</v>
      </c>
      <c r="D26" s="54" t="s">
        <v>377</v>
      </c>
      <c r="E26" s="54"/>
      <c r="F26" s="54"/>
      <c r="G26" s="59">
        <v>9.1999999999999993</v>
      </c>
      <c r="H26" s="59">
        <v>28</v>
      </c>
      <c r="I26" s="59">
        <v>9300</v>
      </c>
      <c r="J26" s="59">
        <v>25.6</v>
      </c>
    </row>
    <row r="27" spans="1:10" x14ac:dyDescent="0.25">
      <c r="A27" s="52" t="s">
        <v>378</v>
      </c>
      <c r="B27" s="52" t="s">
        <v>358</v>
      </c>
      <c r="C27" s="54" t="s">
        <v>23</v>
      </c>
      <c r="D27" s="54" t="s">
        <v>377</v>
      </c>
      <c r="E27" s="54">
        <v>8.1</v>
      </c>
      <c r="F27" s="54">
        <v>9.4499999999999993</v>
      </c>
      <c r="G27" s="59">
        <v>9.1999999999999993</v>
      </c>
      <c r="H27" s="59">
        <v>28</v>
      </c>
      <c r="I27" s="59">
        <v>9300</v>
      </c>
      <c r="J27" s="59">
        <v>25.6</v>
      </c>
    </row>
    <row r="28" spans="1:10" x14ac:dyDescent="0.25">
      <c r="A28" s="52" t="s">
        <v>379</v>
      </c>
      <c r="B28" s="52" t="s">
        <v>380</v>
      </c>
      <c r="C28" s="61" t="s">
        <v>417</v>
      </c>
      <c r="D28" s="54" t="s">
        <v>381</v>
      </c>
      <c r="E28" s="54">
        <v>8.1</v>
      </c>
      <c r="F28" s="54">
        <v>3.92</v>
      </c>
      <c r="G28" s="60">
        <v>8.5</v>
      </c>
      <c r="H28" s="60">
        <v>27</v>
      </c>
      <c r="I28" s="60">
        <v>9200</v>
      </c>
      <c r="J28" s="59">
        <v>24</v>
      </c>
    </row>
    <row r="29" spans="1:10" x14ac:dyDescent="0.25">
      <c r="A29" s="52"/>
      <c r="B29" s="52"/>
      <c r="C29" s="54"/>
      <c r="D29" s="54"/>
      <c r="E29" s="58"/>
      <c r="F29" s="54"/>
      <c r="G29" s="58"/>
      <c r="H29" s="54"/>
      <c r="I29" s="54"/>
      <c r="J29" s="54"/>
    </row>
    <row r="30" spans="1:10" x14ac:dyDescent="0.25">
      <c r="A30" s="52" t="s">
        <v>382</v>
      </c>
      <c r="B30" s="52" t="s">
        <v>366</v>
      </c>
      <c r="C30" s="54" t="s">
        <v>24</v>
      </c>
      <c r="D30" s="54" t="s">
        <v>383</v>
      </c>
      <c r="E30" s="54">
        <v>8.1999999999999993</v>
      </c>
      <c r="F30" s="54">
        <v>5.66</v>
      </c>
      <c r="G30" s="52"/>
      <c r="H30" s="52"/>
      <c r="I30" s="52"/>
      <c r="J30" s="52"/>
    </row>
    <row r="31" spans="1:10" x14ac:dyDescent="0.25">
      <c r="A31" s="52"/>
      <c r="B31" s="52"/>
      <c r="C31" s="54"/>
      <c r="D31" s="54"/>
      <c r="E31" s="58"/>
      <c r="F31" s="54"/>
      <c r="G31" s="58"/>
      <c r="H31" s="54"/>
      <c r="I31" s="54"/>
      <c r="J31" s="54"/>
    </row>
    <row r="32" spans="1:10" x14ac:dyDescent="0.25">
      <c r="A32" s="52" t="s">
        <v>425</v>
      </c>
      <c r="B32" s="52" t="s">
        <v>366</v>
      </c>
      <c r="C32" s="54" t="s">
        <v>62</v>
      </c>
      <c r="D32" s="54" t="s">
        <v>383</v>
      </c>
      <c r="E32" s="52"/>
      <c r="F32" s="52"/>
      <c r="G32" s="52">
        <v>7.5</v>
      </c>
      <c r="H32" s="52">
        <v>4.68</v>
      </c>
      <c r="I32" s="52">
        <v>15000</v>
      </c>
      <c r="J32" s="52">
        <v>17</v>
      </c>
    </row>
    <row r="33" spans="1:10" x14ac:dyDescent="0.25">
      <c r="A33" s="52" t="s">
        <v>425</v>
      </c>
      <c r="B33" s="52" t="s">
        <v>366</v>
      </c>
      <c r="C33" s="54" t="s">
        <v>61</v>
      </c>
      <c r="D33" s="54" t="s">
        <v>383</v>
      </c>
      <c r="E33" s="52"/>
      <c r="F33" s="52"/>
      <c r="G33" s="52">
        <v>7.6</v>
      </c>
      <c r="H33" s="52">
        <v>8.8000000000000007</v>
      </c>
      <c r="I33" s="52">
        <v>20000</v>
      </c>
      <c r="J33" s="52">
        <v>17.3</v>
      </c>
    </row>
    <row r="34" spans="1:10" x14ac:dyDescent="0.25">
      <c r="A34" s="52"/>
      <c r="B34" s="52"/>
      <c r="C34" s="54"/>
      <c r="D34" s="54"/>
      <c r="E34" s="54"/>
      <c r="F34" s="52"/>
      <c r="G34" s="52"/>
      <c r="H34" s="52"/>
      <c r="I34" s="52"/>
      <c r="J34" s="52"/>
    </row>
    <row r="35" spans="1:10" x14ac:dyDescent="0.25">
      <c r="A35" s="52" t="s">
        <v>384</v>
      </c>
      <c r="B35" s="52" t="s">
        <v>366</v>
      </c>
      <c r="C35" s="54" t="s">
        <v>25</v>
      </c>
      <c r="D35" s="54" t="s">
        <v>385</v>
      </c>
      <c r="E35" s="54"/>
      <c r="F35" s="54"/>
      <c r="G35" s="52">
        <v>8.4</v>
      </c>
      <c r="H35" s="52">
        <v>3.23</v>
      </c>
      <c r="I35" s="52">
        <v>6000</v>
      </c>
      <c r="J35" s="52">
        <v>24.6</v>
      </c>
    </row>
    <row r="36" spans="1:10" x14ac:dyDescent="0.25">
      <c r="A36" s="52" t="s">
        <v>386</v>
      </c>
      <c r="B36" s="52" t="s">
        <v>366</v>
      </c>
      <c r="C36" s="54" t="s">
        <v>26</v>
      </c>
      <c r="D36" s="54" t="s">
        <v>385</v>
      </c>
      <c r="E36" s="52"/>
      <c r="F36" s="52"/>
      <c r="G36" s="52">
        <v>8.9</v>
      </c>
      <c r="H36" s="52">
        <v>3.23</v>
      </c>
      <c r="I36" s="52">
        <v>6000</v>
      </c>
      <c r="J36" s="52">
        <v>24.8</v>
      </c>
    </row>
    <row r="37" spans="1:10" x14ac:dyDescent="0.25">
      <c r="A37" s="52" t="s">
        <v>387</v>
      </c>
      <c r="B37" s="52" t="s">
        <v>366</v>
      </c>
      <c r="C37" s="54" t="s">
        <v>27</v>
      </c>
      <c r="D37" s="54" t="s">
        <v>385</v>
      </c>
      <c r="E37" s="52"/>
      <c r="F37" s="52"/>
      <c r="G37" s="52">
        <v>8.6</v>
      </c>
      <c r="H37" s="52">
        <v>9</v>
      </c>
      <c r="I37" s="52">
        <v>27000</v>
      </c>
      <c r="J37" s="52">
        <v>27.1</v>
      </c>
    </row>
    <row r="38" spans="1:10" x14ac:dyDescent="0.25">
      <c r="A38" s="52" t="s">
        <v>388</v>
      </c>
      <c r="B38" s="52" t="s">
        <v>366</v>
      </c>
      <c r="C38" s="54" t="s">
        <v>28</v>
      </c>
      <c r="D38" s="54" t="s">
        <v>385</v>
      </c>
      <c r="E38" s="54"/>
      <c r="F38" s="54"/>
      <c r="G38" s="52">
        <v>8.4</v>
      </c>
      <c r="H38" s="52">
        <v>9</v>
      </c>
      <c r="I38" s="52">
        <v>27000</v>
      </c>
      <c r="J38" s="52">
        <v>26.7</v>
      </c>
    </row>
    <row r="39" spans="1:10" x14ac:dyDescent="0.25">
      <c r="A39" s="52"/>
      <c r="B39" s="52"/>
      <c r="C39" s="54"/>
      <c r="D39" s="54"/>
      <c r="E39" s="54"/>
      <c r="F39" s="54"/>
      <c r="G39" s="52"/>
      <c r="H39" s="52"/>
      <c r="I39" s="52"/>
      <c r="J39" s="52"/>
    </row>
    <row r="40" spans="1:10" x14ac:dyDescent="0.25">
      <c r="A40" s="52" t="s">
        <v>389</v>
      </c>
      <c r="B40" s="52" t="s">
        <v>366</v>
      </c>
      <c r="C40" s="54" t="s">
        <v>29</v>
      </c>
      <c r="D40" s="54" t="s">
        <v>390</v>
      </c>
      <c r="E40" s="54"/>
      <c r="F40" s="54"/>
      <c r="G40" s="59">
        <v>8.6</v>
      </c>
      <c r="H40" s="59">
        <v>9</v>
      </c>
      <c r="I40" s="52">
        <v>27000</v>
      </c>
      <c r="J40" s="52">
        <v>27.8</v>
      </c>
    </row>
    <row r="41" spans="1:10" x14ac:dyDescent="0.25">
      <c r="A41" s="52" t="s">
        <v>30</v>
      </c>
      <c r="B41" s="52" t="s">
        <v>366</v>
      </c>
      <c r="C41" s="54" t="s">
        <v>31</v>
      </c>
      <c r="D41" s="54" t="s">
        <v>390</v>
      </c>
      <c r="E41" s="54"/>
      <c r="F41" s="54"/>
      <c r="G41" s="59">
        <v>8.4</v>
      </c>
      <c r="H41" s="59">
        <v>9</v>
      </c>
      <c r="I41" s="52">
        <v>27000</v>
      </c>
      <c r="J41" s="52">
        <v>26.3</v>
      </c>
    </row>
    <row r="42" spans="1:10" x14ac:dyDescent="0.25">
      <c r="A42" s="52"/>
      <c r="B42" s="52"/>
      <c r="C42" s="54"/>
      <c r="D42" s="54"/>
      <c r="E42" s="58"/>
      <c r="F42" s="54"/>
      <c r="G42" s="58"/>
      <c r="H42" s="54"/>
      <c r="I42" s="54"/>
      <c r="J42" s="54"/>
    </row>
    <row r="43" spans="1:10" x14ac:dyDescent="0.25">
      <c r="A43" s="62" t="s">
        <v>391</v>
      </c>
      <c r="B43" s="52" t="s">
        <v>358</v>
      </c>
      <c r="C43" s="54" t="s">
        <v>32</v>
      </c>
      <c r="D43" s="54" t="s">
        <v>392</v>
      </c>
      <c r="E43" s="54">
        <v>8.1999999999999993</v>
      </c>
      <c r="F43" s="54">
        <v>9.49</v>
      </c>
      <c r="G43" s="52">
        <v>8.6</v>
      </c>
      <c r="H43" s="52">
        <v>8.48</v>
      </c>
      <c r="I43" s="52">
        <v>17000</v>
      </c>
      <c r="J43" s="52">
        <v>25.6</v>
      </c>
    </row>
    <row r="44" spans="1:10" x14ac:dyDescent="0.25">
      <c r="A44" s="62" t="s">
        <v>393</v>
      </c>
      <c r="B44" s="52" t="s">
        <v>358</v>
      </c>
      <c r="C44" s="63" t="s">
        <v>33</v>
      </c>
      <c r="D44" s="54" t="s">
        <v>392</v>
      </c>
      <c r="E44" s="54">
        <v>8.3000000000000007</v>
      </c>
      <c r="F44" s="54">
        <v>9.44</v>
      </c>
      <c r="G44" s="52">
        <v>8.9</v>
      </c>
      <c r="H44" s="52">
        <v>8.56</v>
      </c>
      <c r="I44" s="52">
        <v>17000</v>
      </c>
      <c r="J44" s="52">
        <v>25.5</v>
      </c>
    </row>
    <row r="45" spans="1:10" x14ac:dyDescent="0.25">
      <c r="A45" s="62" t="s">
        <v>394</v>
      </c>
      <c r="B45" s="52" t="s">
        <v>380</v>
      </c>
      <c r="C45" s="63" t="s">
        <v>395</v>
      </c>
      <c r="D45" s="54" t="s">
        <v>396</v>
      </c>
      <c r="E45" s="54">
        <v>8.1999999999999993</v>
      </c>
      <c r="F45" s="54">
        <v>8.91</v>
      </c>
      <c r="G45" s="52"/>
      <c r="H45" s="52"/>
      <c r="I45" s="52"/>
      <c r="J45" s="52"/>
    </row>
    <row r="46" spans="1:10" x14ac:dyDescent="0.25">
      <c r="A46" s="62" t="s">
        <v>34</v>
      </c>
      <c r="B46" s="52" t="s">
        <v>358</v>
      </c>
      <c r="C46" s="63" t="s">
        <v>35</v>
      </c>
      <c r="D46" s="54" t="s">
        <v>397</v>
      </c>
      <c r="E46" s="54">
        <v>8.6999999999999993</v>
      </c>
      <c r="F46" s="54">
        <v>7.75</v>
      </c>
      <c r="G46" s="52">
        <v>8.6</v>
      </c>
      <c r="H46" s="52">
        <v>8.48</v>
      </c>
      <c r="I46" s="52">
        <v>17000</v>
      </c>
      <c r="J46" s="52">
        <v>25.6</v>
      </c>
    </row>
    <row r="47" spans="1:10" x14ac:dyDescent="0.25">
      <c r="A47" s="62" t="s">
        <v>350</v>
      </c>
      <c r="B47" s="52" t="s">
        <v>380</v>
      </c>
      <c r="C47" s="63" t="s">
        <v>36</v>
      </c>
      <c r="D47" s="54" t="s">
        <v>398</v>
      </c>
      <c r="E47" s="54"/>
      <c r="F47" s="54"/>
      <c r="G47" s="52">
        <v>8.6</v>
      </c>
      <c r="H47" s="52">
        <v>8.48</v>
      </c>
      <c r="I47" s="52">
        <v>17000</v>
      </c>
      <c r="J47" s="52">
        <v>25.6</v>
      </c>
    </row>
    <row r="48" spans="1:10" x14ac:dyDescent="0.25">
      <c r="A48" s="62" t="s">
        <v>37</v>
      </c>
      <c r="B48" s="52" t="s">
        <v>358</v>
      </c>
      <c r="C48" s="63" t="s">
        <v>38</v>
      </c>
      <c r="D48" s="54" t="s">
        <v>397</v>
      </c>
      <c r="E48" s="54"/>
      <c r="F48" s="54"/>
      <c r="G48" s="52">
        <v>8.9</v>
      </c>
      <c r="H48" s="52">
        <v>8.56</v>
      </c>
      <c r="I48" s="52">
        <v>17000</v>
      </c>
      <c r="J48" s="52">
        <v>25.5</v>
      </c>
    </row>
    <row r="49" spans="1:10" x14ac:dyDescent="0.25">
      <c r="A49" s="62" t="s">
        <v>39</v>
      </c>
      <c r="B49" s="52" t="s">
        <v>380</v>
      </c>
      <c r="C49" s="63" t="s">
        <v>40</v>
      </c>
      <c r="D49" s="54" t="s">
        <v>397</v>
      </c>
      <c r="E49" s="54">
        <v>8.6</v>
      </c>
      <c r="F49" s="54">
        <v>7.89</v>
      </c>
      <c r="G49" s="52"/>
      <c r="H49" s="52"/>
      <c r="I49" s="52"/>
      <c r="J49" s="52"/>
    </row>
    <row r="50" spans="1:10" x14ac:dyDescent="0.25">
      <c r="A50" s="62" t="s">
        <v>399</v>
      </c>
      <c r="B50" s="52" t="s">
        <v>380</v>
      </c>
      <c r="C50" s="63" t="s">
        <v>41</v>
      </c>
      <c r="D50" s="54" t="s">
        <v>396</v>
      </c>
      <c r="E50" s="54">
        <v>8.1</v>
      </c>
      <c r="F50" s="54">
        <v>7.75</v>
      </c>
      <c r="G50" s="52"/>
      <c r="H50" s="52"/>
      <c r="I50" s="52"/>
      <c r="J50" s="52"/>
    </row>
    <row r="51" spans="1:10" x14ac:dyDescent="0.25">
      <c r="A51" s="62" t="s">
        <v>400</v>
      </c>
      <c r="B51" s="52" t="s">
        <v>380</v>
      </c>
      <c r="C51" s="63" t="s">
        <v>42</v>
      </c>
      <c r="D51" s="54" t="s">
        <v>396</v>
      </c>
      <c r="E51" s="54">
        <v>8.3000000000000007</v>
      </c>
      <c r="F51" s="54">
        <v>6.19</v>
      </c>
      <c r="G51" s="52"/>
      <c r="H51" s="52"/>
      <c r="I51" s="52"/>
      <c r="J51" s="52"/>
    </row>
    <row r="52" spans="1:10" x14ac:dyDescent="0.25">
      <c r="A52" s="62" t="s">
        <v>401</v>
      </c>
      <c r="B52" s="52" t="s">
        <v>380</v>
      </c>
      <c r="C52" s="63" t="s">
        <v>43</v>
      </c>
      <c r="D52" s="54" t="s">
        <v>396</v>
      </c>
      <c r="E52" s="54">
        <v>7.8</v>
      </c>
      <c r="F52" s="54">
        <v>6.21</v>
      </c>
      <c r="G52" s="52"/>
      <c r="H52" s="52"/>
      <c r="I52" s="52"/>
      <c r="J52" s="52"/>
    </row>
    <row r="53" spans="1:10" x14ac:dyDescent="0.25">
      <c r="A53" s="62" t="s">
        <v>402</v>
      </c>
      <c r="B53" s="52" t="s">
        <v>380</v>
      </c>
      <c r="C53" s="63" t="s">
        <v>44</v>
      </c>
      <c r="D53" s="54" t="s">
        <v>396</v>
      </c>
      <c r="E53" s="54">
        <v>8.1</v>
      </c>
      <c r="F53" s="54">
        <v>5.0599999999999996</v>
      </c>
      <c r="G53" s="52"/>
      <c r="H53" s="52"/>
      <c r="I53" s="52"/>
      <c r="J53" s="52"/>
    </row>
    <row r="54" spans="1:10" x14ac:dyDescent="0.25">
      <c r="A54" s="62" t="s">
        <v>45</v>
      </c>
      <c r="B54" s="52" t="s">
        <v>403</v>
      </c>
      <c r="C54" s="63" t="s">
        <v>36</v>
      </c>
      <c r="D54" s="54" t="s">
        <v>398</v>
      </c>
      <c r="E54" s="54">
        <v>8.6999999999999993</v>
      </c>
      <c r="F54" s="54">
        <v>8.41</v>
      </c>
      <c r="G54" s="52"/>
      <c r="H54" s="52"/>
      <c r="I54" s="52"/>
      <c r="J54" s="52"/>
    </row>
    <row r="55" spans="1:10" x14ac:dyDescent="0.25">
      <c r="A55" s="62" t="s">
        <v>426</v>
      </c>
      <c r="B55" s="52" t="s">
        <v>427</v>
      </c>
      <c r="C55" s="63" t="s">
        <v>446</v>
      </c>
      <c r="D55" s="54" t="s">
        <v>398</v>
      </c>
      <c r="E55" s="54"/>
      <c r="F55" s="54"/>
      <c r="G55" s="52">
        <v>8.1</v>
      </c>
      <c r="H55" s="52">
        <v>9.39</v>
      </c>
      <c r="I55" s="52">
        <v>18000</v>
      </c>
      <c r="J55" s="52">
        <v>21.4</v>
      </c>
    </row>
    <row r="56" spans="1:10" x14ac:dyDescent="0.25">
      <c r="A56" s="62" t="s">
        <v>46</v>
      </c>
      <c r="B56" s="52" t="s">
        <v>403</v>
      </c>
      <c r="C56" s="63" t="s">
        <v>47</v>
      </c>
      <c r="D56" s="54" t="s">
        <v>398</v>
      </c>
      <c r="E56" s="54">
        <v>9.1999999999999993</v>
      </c>
      <c r="F56" s="54">
        <v>8.43</v>
      </c>
      <c r="G56" s="52">
        <v>9.6999999999999993</v>
      </c>
      <c r="H56" s="52">
        <v>9.85</v>
      </c>
      <c r="I56" s="52">
        <v>18000</v>
      </c>
      <c r="J56" s="52">
        <v>21.1</v>
      </c>
    </row>
    <row r="57" spans="1:10" ht="15.75" customHeight="1" x14ac:dyDescent="0.25">
      <c r="A57" s="62" t="s">
        <v>48</v>
      </c>
      <c r="B57" s="52" t="s">
        <v>403</v>
      </c>
      <c r="C57" s="63" t="s">
        <v>49</v>
      </c>
      <c r="D57" s="54" t="s">
        <v>398</v>
      </c>
      <c r="E57" s="54">
        <v>9.1999999999999993</v>
      </c>
      <c r="F57" s="54">
        <v>8.43</v>
      </c>
      <c r="G57" s="52">
        <v>8.9</v>
      </c>
      <c r="H57" s="52">
        <v>9.9600000000000009</v>
      </c>
      <c r="I57" s="52">
        <v>15000</v>
      </c>
      <c r="J57" s="52">
        <v>22.2</v>
      </c>
    </row>
    <row r="58" spans="1:10" x14ac:dyDescent="0.25">
      <c r="A58" s="52" t="s">
        <v>404</v>
      </c>
      <c r="B58" s="52" t="s">
        <v>366</v>
      </c>
      <c r="C58" s="63" t="s">
        <v>50</v>
      </c>
      <c r="D58" s="54" t="s">
        <v>398</v>
      </c>
      <c r="E58" s="54"/>
      <c r="F58" s="54"/>
      <c r="G58" s="52">
        <v>7.7</v>
      </c>
      <c r="H58" s="52">
        <v>9.08</v>
      </c>
      <c r="I58" s="52">
        <v>28000</v>
      </c>
      <c r="J58" s="52">
        <v>29.5</v>
      </c>
    </row>
    <row r="59" spans="1:10" x14ac:dyDescent="0.25">
      <c r="A59" s="52" t="s">
        <v>405</v>
      </c>
      <c r="B59" s="52" t="s">
        <v>366</v>
      </c>
      <c r="C59" s="63" t="s">
        <v>51</v>
      </c>
      <c r="D59" s="54" t="s">
        <v>398</v>
      </c>
      <c r="E59" s="54"/>
      <c r="F59" s="54"/>
      <c r="G59" s="52">
        <v>8.9</v>
      </c>
      <c r="H59" s="52">
        <v>9.36</v>
      </c>
      <c r="I59" s="52">
        <v>35000</v>
      </c>
      <c r="J59" s="52">
        <v>29.9</v>
      </c>
    </row>
    <row r="60" spans="1:10" x14ac:dyDescent="0.25">
      <c r="A60" s="52" t="s">
        <v>406</v>
      </c>
      <c r="B60" s="52" t="s">
        <v>358</v>
      </c>
      <c r="C60" s="54" t="s">
        <v>52</v>
      </c>
      <c r="D60" s="54" t="s">
        <v>392</v>
      </c>
      <c r="E60" s="52">
        <v>8.6</v>
      </c>
      <c r="F60" s="52">
        <v>9.5399999999999991</v>
      </c>
      <c r="G60" s="52">
        <v>8.6999999999999993</v>
      </c>
      <c r="H60" s="52">
        <v>9.49</v>
      </c>
      <c r="I60" s="52">
        <v>44000</v>
      </c>
      <c r="J60" s="52">
        <v>29.2</v>
      </c>
    </row>
    <row r="61" spans="1:10" x14ac:dyDescent="0.25">
      <c r="A61" s="52" t="s">
        <v>407</v>
      </c>
      <c r="B61" s="52" t="s">
        <v>358</v>
      </c>
      <c r="C61" s="54" t="s">
        <v>53</v>
      </c>
      <c r="D61" s="54" t="s">
        <v>396</v>
      </c>
      <c r="E61" s="52">
        <v>8.6999999999999993</v>
      </c>
      <c r="F61" s="52">
        <v>9.1</v>
      </c>
      <c r="G61" s="52">
        <v>8.5</v>
      </c>
      <c r="H61" s="52">
        <v>9.1999999999999993</v>
      </c>
      <c r="I61" s="52">
        <v>27000</v>
      </c>
      <c r="J61" s="52">
        <v>26.8</v>
      </c>
    </row>
    <row r="62" spans="1:10" x14ac:dyDescent="0.25">
      <c r="A62" s="52" t="s">
        <v>408</v>
      </c>
      <c r="B62" s="52" t="s">
        <v>366</v>
      </c>
      <c r="C62" s="54" t="s">
        <v>54</v>
      </c>
      <c r="D62" s="54" t="s">
        <v>398</v>
      </c>
      <c r="E62" s="54"/>
      <c r="F62" s="54"/>
      <c r="G62" s="52"/>
      <c r="H62" s="52"/>
      <c r="I62" s="52"/>
      <c r="J62" s="52"/>
    </row>
    <row r="63" spans="1:10" x14ac:dyDescent="0.25">
      <c r="A63" s="52"/>
      <c r="B63" s="52"/>
      <c r="C63" s="54"/>
      <c r="D63" s="54"/>
      <c r="E63" s="54"/>
      <c r="F63" s="54"/>
      <c r="G63" s="52"/>
      <c r="H63" s="52"/>
      <c r="I63" s="52"/>
      <c r="J63" s="52"/>
    </row>
    <row r="64" spans="1:10" x14ac:dyDescent="0.25">
      <c r="A64" s="62" t="s">
        <v>55</v>
      </c>
      <c r="B64" s="52" t="s">
        <v>380</v>
      </c>
      <c r="C64" s="54" t="s">
        <v>56</v>
      </c>
      <c r="D64" s="54" t="s">
        <v>409</v>
      </c>
      <c r="E64" s="54"/>
      <c r="F64" s="54"/>
      <c r="G64" s="59">
        <v>7.2</v>
      </c>
      <c r="H64" s="59">
        <v>6</v>
      </c>
      <c r="I64" s="59">
        <v>3340</v>
      </c>
      <c r="J64" s="59">
        <v>16.7</v>
      </c>
    </row>
    <row r="65" spans="1:10" x14ac:dyDescent="0.25">
      <c r="A65" s="62" t="s">
        <v>57</v>
      </c>
      <c r="B65" s="52" t="s">
        <v>380</v>
      </c>
      <c r="C65" s="54" t="s">
        <v>58</v>
      </c>
      <c r="D65" s="54" t="s">
        <v>409</v>
      </c>
      <c r="E65" s="54"/>
      <c r="F65" s="54"/>
      <c r="G65" s="59">
        <v>7.3</v>
      </c>
      <c r="H65" s="59">
        <v>6</v>
      </c>
      <c r="I65" s="59">
        <v>3310</v>
      </c>
      <c r="J65" s="59">
        <v>16.899999999999999</v>
      </c>
    </row>
    <row r="83" spans="5:6" x14ac:dyDescent="0.25">
      <c r="E83" s="64"/>
      <c r="F83" s="64"/>
    </row>
    <row r="84" spans="5:6" x14ac:dyDescent="0.25">
      <c r="E84" s="64"/>
      <c r="F84" s="64"/>
    </row>
  </sheetData>
  <sheetProtection sheet="1" objects="1" scenarios="1"/>
  <mergeCells count="2">
    <mergeCell ref="E2:F2"/>
    <mergeCell ref="G2:J2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35096-FECA-4752-82D9-914F2F031DFA}">
  <dimension ref="B2:N16"/>
  <sheetViews>
    <sheetView workbookViewId="0">
      <selection activeCell="O7" sqref="O7"/>
    </sheetView>
  </sheetViews>
  <sheetFormatPr defaultColWidth="17" defaultRowHeight="15" x14ac:dyDescent="0.25"/>
  <cols>
    <col min="1" max="1" width="10.28515625" customWidth="1"/>
    <col min="2" max="2" width="18.140625" customWidth="1"/>
    <col min="3" max="3" width="6.28515625" style="3" bestFit="1" customWidth="1"/>
    <col min="4" max="4" width="4.5703125" style="8" bestFit="1" customWidth="1"/>
    <col min="5" max="5" width="9.5703125" style="8" bestFit="1" customWidth="1"/>
    <col min="6" max="6" width="7.5703125" style="8" bestFit="1" customWidth="1"/>
    <col min="7" max="7" width="6.42578125" style="8" bestFit="1" customWidth="1"/>
    <col min="8" max="8" width="5.140625" style="8" bestFit="1" customWidth="1"/>
    <col min="9" max="9" width="9.28515625" style="8" bestFit="1" customWidth="1"/>
    <col min="10" max="10" width="7" style="8" bestFit="1" customWidth="1"/>
    <col min="11" max="11" width="4" style="8" bestFit="1" customWidth="1"/>
    <col min="12" max="12" width="5.85546875" style="8" bestFit="1" customWidth="1"/>
    <col min="13" max="13" width="9.5703125" style="8" customWidth="1"/>
    <col min="14" max="14" width="6.28515625" style="8" bestFit="1" customWidth="1"/>
    <col min="15" max="15" width="10.42578125" customWidth="1"/>
    <col min="16" max="16" width="10.140625" customWidth="1"/>
  </cols>
  <sheetData>
    <row r="2" spans="2:14" ht="63.75" thickBot="1" x14ac:dyDescent="0.3">
      <c r="B2" s="65" t="s">
        <v>275</v>
      </c>
      <c r="C2" s="66" t="s">
        <v>306</v>
      </c>
      <c r="D2" s="66" t="s">
        <v>276</v>
      </c>
      <c r="E2" s="66" t="s">
        <v>277</v>
      </c>
      <c r="F2" s="66" t="s">
        <v>278</v>
      </c>
      <c r="G2" s="66" t="s">
        <v>279</v>
      </c>
      <c r="H2" s="66" t="s">
        <v>280</v>
      </c>
      <c r="I2" s="66" t="s">
        <v>281</v>
      </c>
      <c r="J2" s="66" t="s">
        <v>282</v>
      </c>
      <c r="K2" s="66" t="s">
        <v>283</v>
      </c>
      <c r="L2" s="66" t="s">
        <v>284</v>
      </c>
      <c r="M2" s="66" t="s">
        <v>285</v>
      </c>
      <c r="N2" s="67" t="s">
        <v>286</v>
      </c>
    </row>
    <row r="3" spans="2:14" ht="31.5" x14ac:dyDescent="0.25">
      <c r="B3" s="68" t="s">
        <v>294</v>
      </c>
      <c r="C3" s="69" t="s">
        <v>303</v>
      </c>
      <c r="D3" s="70">
        <v>25</v>
      </c>
      <c r="E3" s="71">
        <v>19</v>
      </c>
      <c r="F3" s="71">
        <v>244</v>
      </c>
      <c r="G3" s="71">
        <v>31.1</v>
      </c>
      <c r="H3" s="71">
        <v>3.46</v>
      </c>
      <c r="I3" s="71">
        <v>9</v>
      </c>
      <c r="J3" s="71" t="s">
        <v>287</v>
      </c>
      <c r="K3" s="71" t="s">
        <v>289</v>
      </c>
      <c r="L3" s="71">
        <v>23.21</v>
      </c>
      <c r="M3" s="71" t="s">
        <v>300</v>
      </c>
      <c r="N3" s="72">
        <v>4</v>
      </c>
    </row>
    <row r="4" spans="2:14" ht="31.5" x14ac:dyDescent="0.25">
      <c r="B4" s="73" t="s">
        <v>295</v>
      </c>
      <c r="C4" s="74" t="s">
        <v>289</v>
      </c>
      <c r="D4" s="75">
        <v>59</v>
      </c>
      <c r="E4" s="75">
        <v>45</v>
      </c>
      <c r="F4" s="75">
        <v>848</v>
      </c>
      <c r="G4" s="75">
        <v>88.8</v>
      </c>
      <c r="H4" s="75">
        <v>4.04</v>
      </c>
      <c r="I4" s="75">
        <v>22</v>
      </c>
      <c r="J4" s="75" t="s">
        <v>302</v>
      </c>
      <c r="K4" s="75" t="s">
        <v>293</v>
      </c>
      <c r="L4" s="75">
        <v>32.22</v>
      </c>
      <c r="M4" s="75" t="s">
        <v>300</v>
      </c>
      <c r="N4" s="76">
        <v>5</v>
      </c>
    </row>
    <row r="5" spans="2:14" ht="31.5" x14ac:dyDescent="0.25">
      <c r="B5" s="77" t="s">
        <v>301</v>
      </c>
      <c r="C5" s="78" t="s">
        <v>289</v>
      </c>
      <c r="D5" s="79">
        <v>62</v>
      </c>
      <c r="E5" s="79">
        <v>40</v>
      </c>
      <c r="F5" s="79">
        <v>1733</v>
      </c>
      <c r="G5" s="79">
        <v>97</v>
      </c>
      <c r="H5" s="79">
        <v>4.41</v>
      </c>
      <c r="I5" s="79">
        <v>22</v>
      </c>
      <c r="J5" s="79" t="s">
        <v>302</v>
      </c>
      <c r="K5" s="79" t="s">
        <v>293</v>
      </c>
      <c r="L5" s="79">
        <v>29.25</v>
      </c>
      <c r="M5" s="79" t="s">
        <v>300</v>
      </c>
      <c r="N5" s="80">
        <v>5</v>
      </c>
    </row>
    <row r="6" spans="2:14" ht="31.5" x14ac:dyDescent="0.25">
      <c r="B6" s="81" t="s">
        <v>296</v>
      </c>
      <c r="C6" s="74" t="s">
        <v>290</v>
      </c>
      <c r="D6" s="82">
        <v>36</v>
      </c>
      <c r="E6" s="75">
        <v>24</v>
      </c>
      <c r="F6" s="75">
        <v>747</v>
      </c>
      <c r="G6" s="75">
        <v>43</v>
      </c>
      <c r="H6" s="75">
        <v>3.94</v>
      </c>
      <c r="I6" s="75">
        <v>11</v>
      </c>
      <c r="J6" s="75" t="s">
        <v>302</v>
      </c>
      <c r="K6" s="75" t="s">
        <v>303</v>
      </c>
      <c r="L6" s="75">
        <v>28</v>
      </c>
      <c r="M6" s="75" t="s">
        <v>300</v>
      </c>
      <c r="N6" s="76">
        <v>6</v>
      </c>
    </row>
    <row r="7" spans="2:14" ht="31.5" x14ac:dyDescent="0.25">
      <c r="B7" s="77" t="s">
        <v>297</v>
      </c>
      <c r="C7" s="78"/>
      <c r="D7" s="79">
        <v>37</v>
      </c>
      <c r="E7" s="79">
        <v>29</v>
      </c>
      <c r="F7" s="79">
        <v>111</v>
      </c>
      <c r="G7" s="79">
        <v>50.5</v>
      </c>
      <c r="H7" s="79">
        <v>4.21</v>
      </c>
      <c r="I7" s="79">
        <v>12</v>
      </c>
      <c r="J7" s="79" t="s">
        <v>302</v>
      </c>
      <c r="K7" s="79" t="s">
        <v>291</v>
      </c>
      <c r="L7" s="79">
        <v>21.97</v>
      </c>
      <c r="M7" s="79" t="s">
        <v>300</v>
      </c>
      <c r="N7" s="80">
        <v>5</v>
      </c>
    </row>
    <row r="8" spans="2:14" ht="31.5" x14ac:dyDescent="0.25">
      <c r="B8" s="81" t="s">
        <v>298</v>
      </c>
      <c r="C8" s="74"/>
      <c r="D8" s="82">
        <v>25</v>
      </c>
      <c r="E8" s="75">
        <v>17</v>
      </c>
      <c r="F8" s="75">
        <v>2251</v>
      </c>
      <c r="G8" s="75">
        <v>26</v>
      </c>
      <c r="H8" s="75">
        <v>4.33</v>
      </c>
      <c r="I8" s="75">
        <v>6</v>
      </c>
      <c r="J8" s="75" t="s">
        <v>302</v>
      </c>
      <c r="K8" s="75" t="s">
        <v>303</v>
      </c>
      <c r="L8" s="75">
        <v>33.64</v>
      </c>
      <c r="M8" s="75" t="s">
        <v>300</v>
      </c>
      <c r="N8" s="76">
        <v>1</v>
      </c>
    </row>
    <row r="9" spans="2:14" ht="31.5" x14ac:dyDescent="0.25">
      <c r="B9" s="77" t="s">
        <v>305</v>
      </c>
      <c r="C9" s="78"/>
      <c r="D9" s="79">
        <v>26</v>
      </c>
      <c r="E9" s="79">
        <v>20</v>
      </c>
      <c r="F9" s="79">
        <v>140</v>
      </c>
      <c r="G9" s="79">
        <v>36.200000000000003</v>
      </c>
      <c r="H9" s="79">
        <v>4.0199999999999996</v>
      </c>
      <c r="I9" s="79">
        <v>9</v>
      </c>
      <c r="J9" s="79" t="s">
        <v>287</v>
      </c>
      <c r="K9" s="79" t="s">
        <v>288</v>
      </c>
      <c r="L9" s="79">
        <v>26.6</v>
      </c>
      <c r="M9" s="79" t="s">
        <v>300</v>
      </c>
      <c r="N9" s="80">
        <v>6</v>
      </c>
    </row>
    <row r="10" spans="2:14" ht="31.5" x14ac:dyDescent="0.25">
      <c r="B10" s="73" t="s">
        <v>304</v>
      </c>
      <c r="C10" s="74"/>
      <c r="D10" s="75">
        <v>43</v>
      </c>
      <c r="E10" s="75">
        <v>27</v>
      </c>
      <c r="F10" s="75">
        <v>3563</v>
      </c>
      <c r="G10" s="75">
        <v>44.4</v>
      </c>
      <c r="H10" s="75">
        <v>4.04</v>
      </c>
      <c r="I10" s="75">
        <v>11</v>
      </c>
      <c r="J10" s="75" t="s">
        <v>302</v>
      </c>
      <c r="K10" s="75" t="s">
        <v>303</v>
      </c>
      <c r="L10" s="75">
        <v>33.700000000000003</v>
      </c>
      <c r="M10" s="75" t="s">
        <v>300</v>
      </c>
      <c r="N10" s="76">
        <v>4</v>
      </c>
    </row>
    <row r="11" spans="2:14" ht="31.5" x14ac:dyDescent="0.25">
      <c r="B11" s="68" t="s">
        <v>299</v>
      </c>
      <c r="C11" s="69"/>
      <c r="D11" s="70">
        <v>17</v>
      </c>
      <c r="E11" s="71">
        <v>14</v>
      </c>
      <c r="F11" s="71">
        <v>422</v>
      </c>
      <c r="G11" s="71">
        <v>39.9</v>
      </c>
      <c r="H11" s="71">
        <v>3.99</v>
      </c>
      <c r="I11" s="71">
        <v>10</v>
      </c>
      <c r="J11" s="71" t="s">
        <v>287</v>
      </c>
      <c r="K11" s="71" t="s">
        <v>288</v>
      </c>
      <c r="L11" s="71">
        <v>22.5</v>
      </c>
      <c r="M11" s="71" t="s">
        <v>300</v>
      </c>
      <c r="N11" s="72">
        <v>1</v>
      </c>
    </row>
    <row r="12" spans="2:14" ht="31.5" x14ac:dyDescent="0.25">
      <c r="B12" s="83" t="s">
        <v>410</v>
      </c>
      <c r="C12" s="84"/>
      <c r="D12" s="85">
        <v>80</v>
      </c>
      <c r="E12" s="85">
        <v>57</v>
      </c>
      <c r="F12" s="85">
        <v>3463</v>
      </c>
      <c r="G12" s="85">
        <v>75.599999999999994</v>
      </c>
      <c r="H12" s="85">
        <v>4.2</v>
      </c>
      <c r="I12" s="85">
        <v>18</v>
      </c>
      <c r="J12" s="85" t="s">
        <v>302</v>
      </c>
      <c r="K12" s="85" t="s">
        <v>291</v>
      </c>
      <c r="L12" s="85">
        <v>40.880000000000003</v>
      </c>
      <c r="M12" s="85" t="s">
        <v>292</v>
      </c>
      <c r="N12" s="86">
        <v>16</v>
      </c>
    </row>
    <row r="13" spans="2:14" x14ac:dyDescent="0.25">
      <c r="B13" s="6"/>
      <c r="C13" s="5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4" x14ac:dyDescent="0.25">
      <c r="B14" s="4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x14ac:dyDescent="0.25">
      <c r="B15" s="6"/>
      <c r="C15" s="5"/>
      <c r="D15" s="9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x14ac:dyDescent="0.25">
      <c r="B16" s="4"/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d1117845-93f6-4da3-abaa-fcb4fa669c78" ContentTypeId="0x010100A5BF1C78D9F64B679A5EBDE1C6598EBC01" PreviousValue="false" LastSyncTimeStamp="2022-12-23T12:39:58.22Z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A438448AE9241943A7F1AB8475784030" ma:contentTypeVersion="32" ma:contentTypeDescription="Create a new document." ma:contentTypeScope="" ma:versionID="4ea6a4b32dd2ca55a8586666c79b339a">
  <xsd:schema xmlns:xsd="http://www.w3.org/2001/XMLSchema" xmlns:xs="http://www.w3.org/2001/XMLSchema" xmlns:p="http://schemas.microsoft.com/office/2006/metadata/properties" xmlns:ns2="662745e8-e224-48e8-a2e3-254862b8c2f5" xmlns:ns3="d67af8f2-fbc4-41af-9f9a-4605eb1f1fa6" xmlns:ns4="1ac017bc-69fd-4f4c-97cc-d9bef9a2da84" targetNamespace="http://schemas.microsoft.com/office/2006/metadata/properties" ma:root="true" ma:fieldsID="2f85a04816d9cd5c5fe70a2df05f23a5" ns2:_="" ns3:_="" ns4:_="">
    <xsd:import namespace="662745e8-e224-48e8-a2e3-254862b8c2f5"/>
    <xsd:import namespace="d67af8f2-fbc4-41af-9f9a-4605eb1f1fa6"/>
    <xsd:import namespace="1ac017bc-69fd-4f4c-97cc-d9bef9a2da84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9aa3be5d-ffc1-4445-bb26-10ad87a17aea}" ma:internalName="TaxCatchAll" ma:showField="CatchAllData" ma:web="1ac017bc-69fd-4f4c-97cc-d9bef9a2da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aa3be5d-ffc1-4445-bb26-10ad87a17aea}" ma:internalName="TaxCatchAllLabel" ma:readOnly="true" ma:showField="CatchAllDataLabel" ma:web="1ac017bc-69fd-4f4c-97cc-d9bef9a2da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default="Evidence Team" ma:internalName="Team">
      <xsd:simpleType>
        <xsd:restriction base="dms:Text"/>
      </xsd:simpleType>
    </xsd:element>
    <xsd:element name="Topic" ma:index="20" nillable="true" ma:displayName="Topic" ma:default="Publication reports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default="9;#Internal Defra Group|0867f7b3-e76e-40ca-bb1f-5ba341a49230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default="8;#NE|275df9ce-cd92-4318-adfe-db572e51c7ff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af8f2-fbc4-41af-9f9a-4605eb1f1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017bc-69fd-4f4c-97cc-d9bef9a2da84" elementFormDefault="qualified">
    <xsd:import namespace="http://schemas.microsoft.com/office/2006/documentManagement/types"/>
    <xsd:import namespace="http://schemas.microsoft.com/office/infopath/2007/PartnerControls"/>
    <xsd:element name="SharedWithUsers" ma:index="3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</TermName>
          <TermId xmlns="http://schemas.microsoft.com/office/infopath/2007/PartnerControls">275df9ce-cd92-4318-adfe-db572e51c7ff</TermId>
        </TermInfo>
      </Terms>
    </fe59e9859d6a491389c5b03567f5dda5>
    <k85d23755b3a46b5a51451cf336b2e9b xmlns="662745e8-e224-48e8-a2e3-254862b8c2f5">
      <Terms xmlns="http://schemas.microsoft.com/office/infopath/2007/PartnerControls"/>
    </k85d23755b3a46b5a51451cf336b2e9b>
    <Topic xmlns="662745e8-e224-48e8-a2e3-254862b8c2f5">Publication reports</Topic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ddeb1fd0a9ad4436a96525d34737dc44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Defra Group</TermName>
          <TermId xmlns="http://schemas.microsoft.com/office/infopath/2007/PartnerControls">0867f7b3-e76e-40ca-bb1f-5ba341a49230</TermId>
        </TermInfo>
      </Terms>
    </ddeb1fd0a9ad4436a96525d34737dc44>
    <HOMigrated xmlns="662745e8-e224-48e8-a2e3-254862b8c2f5">false</HOMigrated>
    <n7493b4506bf40e28c373b1e51a3344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ff0485df-0575-416f-802f-e999165821b7</TermId>
        </TermInfo>
      </Terms>
    </n7493b4506bf40e28c373b1e51a33445>
    <lcf76f155ced4ddcb4097134ff3c332f xmlns="d67af8f2-fbc4-41af-9f9a-4605eb1f1fa6">
      <Terms xmlns="http://schemas.microsoft.com/office/infopath/2007/PartnerControls"/>
    </lcf76f155ced4ddcb4097134ff3c332f>
    <TaxCatchAll xmlns="662745e8-e224-48e8-a2e3-254862b8c2f5">
      <Value>6</Value>
      <Value>10</Value>
      <Value>9</Value>
      <Value>8</Value>
      <Value>7</Value>
    </TaxCatchAll>
    <Team xmlns="662745e8-e224-48e8-a2e3-254862b8c2f5">Evidence Team</Team>
  </documentManagement>
</p:properties>
</file>

<file path=customXml/itemProps1.xml><?xml version="1.0" encoding="utf-8"?>
<ds:datastoreItem xmlns:ds="http://schemas.openxmlformats.org/officeDocument/2006/customXml" ds:itemID="{A74885C7-9545-49E2-8ADA-701C94B450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95F9FB-57A2-41F0-A162-E4F8039517A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EC56A61-318E-44CB-A911-D69E28D2E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d67af8f2-fbc4-41af-9f9a-4605eb1f1fa6"/>
    <ds:schemaRef ds:uri="1ac017bc-69fd-4f4c-97cc-d9bef9a2da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84BDD6-ED13-4F3D-8A86-C7603FB2947C}">
  <ds:schemaRefs>
    <ds:schemaRef ds:uri="http://schemas.microsoft.com/office/2006/metadata/properties"/>
    <ds:schemaRef ds:uri="http://schemas.microsoft.com/office/infopath/2007/PartnerControls"/>
    <ds:schemaRef ds:uri="662745e8-e224-48e8-a2e3-254862b8c2f5"/>
    <ds:schemaRef ds:uri="d67af8f2-fbc4-41af-9f9a-4605eb1f1f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All data combined</vt:lpstr>
      <vt:lpstr>Location data</vt:lpstr>
      <vt:lpstr>Safis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Abrehart Ecology Ltd</dc:creator>
  <cp:lastModifiedBy>Lacey, Paul</cp:lastModifiedBy>
  <cp:lastPrinted>2022-11-11T15:26:32Z</cp:lastPrinted>
  <dcterms:created xsi:type="dcterms:W3CDTF">2015-06-05T18:17:20Z</dcterms:created>
  <dcterms:modified xsi:type="dcterms:W3CDTF">2024-04-05T10:30:39Z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Type">
    <vt:lpwstr/>
  </property>
  <property fmtid="{D5CDD505-2E9C-101B-9397-08002B2CF9AE}" pid="3" name="Distribution">
    <vt:lpwstr>9;#Internal Defra Group|0867f7b3-e76e-40ca-bb1f-5ba341a49230</vt:lpwstr>
  </property>
  <property fmtid="{D5CDD505-2E9C-101B-9397-08002B2CF9AE}" pid="4" name="MediaServiceImageTags">
    <vt:lpwstr/>
  </property>
  <property fmtid="{D5CDD505-2E9C-101B-9397-08002B2CF9AE}" pid="5" name="ContentTypeId">
    <vt:lpwstr>0x010100A5BF1C78D9F64B679A5EBDE1C6598EBC0100A438448AE9241943A7F1AB8475784030</vt:lpwstr>
  </property>
  <property fmtid="{D5CDD505-2E9C-101B-9397-08002B2CF9AE}" pid="6" name="HOCopyrightLevel">
    <vt:lpwstr>7;#Crown|69589897-2828-4761-976e-717fd8e631c9</vt:lpwstr>
  </property>
  <property fmtid="{D5CDD505-2E9C-101B-9397-08002B2CF9AE}" pid="7" name="HOGovernmentSecurityClassification">
    <vt:lpwstr>6;#Official|14c80daa-741b-422c-9722-f71693c9ede4</vt:lpwstr>
  </property>
  <property fmtid="{D5CDD505-2E9C-101B-9397-08002B2CF9AE}" pid="8" name="HOSiteType">
    <vt:lpwstr>10;#Team|ff0485df-0575-416f-802f-e999165821b7</vt:lpwstr>
  </property>
  <property fmtid="{D5CDD505-2E9C-101B-9397-08002B2CF9AE}" pid="9" name="OrganisationalUnit">
    <vt:lpwstr>8;#NE|275df9ce-cd92-4318-adfe-db572e51c7ff</vt:lpwstr>
  </property>
</Properties>
</file>